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mc:AlternateContent xmlns:mc="http://schemas.openxmlformats.org/markup-compatibility/2006">
    <mc:Choice Requires="x15">
      <x15ac:absPath xmlns:x15ac="http://schemas.microsoft.com/office/spreadsheetml/2010/11/ac" url="C:\Users\x12\Desktop\変更申請関連\"/>
    </mc:Choice>
  </mc:AlternateContent>
  <xr:revisionPtr revIDLastSave="0" documentId="8_{B1CEA3FA-3271-4A8F-A7C9-397492C7FD1C}" xr6:coauthVersionLast="45" xr6:coauthVersionMax="45" xr10:uidLastSave="{00000000-0000-0000-0000-000000000000}"/>
  <bookViews>
    <workbookView xWindow="2430" yWindow="45" windowWidth="18510" windowHeight="15510"/>
  </bookViews>
  <sheets>
    <sheet name="別記様式8-1" sheetId="2" r:id="rId1"/>
    <sheet name="〃取組内容" sheetId="3" r:id="rId2"/>
    <sheet name="〃KPI" sheetId="4" r:id="rId3"/>
    <sheet name="〃過去事業等" sheetId="5" r:id="rId4"/>
    <sheet name="リスト" sheetId="7" state="hidden" r:id="rId5"/>
  </sheets>
  <definedNames>
    <definedName name="_xlnm.Print_Area" localSheetId="2">〃KPI!$B$1:$K$48</definedName>
    <definedName name="_xlnm.Print_Area" localSheetId="3">〃過去事業等!$A$1:$K$34</definedName>
    <definedName name="_xlnm.Print_Area" localSheetId="1">〃取組内容!$A$1:$J$32</definedName>
    <definedName name="_xlnm.Print_Area" localSheetId="0">'別記様式8-1'!$B$1:$J$34</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G8" i="4"/>
  <c r="G5" i="4"/>
  <c r="H8" i="4"/>
  <c r="H5" i="4"/>
  <c r="I8" i="4"/>
  <c r="I5" i="4"/>
  <c r="E8" i="4"/>
  <c r="E5" i="4"/>
  <c r="C8" i="4"/>
  <c r="C5" i="4"/>
  <c r="F21" i="4"/>
  <c r="G21" i="4"/>
  <c r="H21" i="4"/>
  <c r="I21" i="4"/>
  <c r="E21" i="4"/>
  <c r="C21" i="4"/>
  <c r="E22" i="4"/>
  <c r="C9" i="3"/>
  <c r="I24" i="4"/>
  <c r="I31" i="4"/>
  <c r="H24" i="4"/>
  <c r="H31" i="4"/>
  <c r="H22" i="4"/>
  <c r="G24" i="4"/>
  <c r="G31" i="4"/>
  <c r="F24" i="4"/>
  <c r="F31" i="4"/>
  <c r="F22" i="4"/>
  <c r="E24" i="4"/>
  <c r="E31" i="4"/>
  <c r="C24" i="4"/>
  <c r="C31" i="4"/>
  <c r="F5" i="4"/>
  <c r="I22" i="4"/>
  <c r="G22" i="4"/>
  <c r="E6" i="4"/>
  <c r="H6" i="4"/>
  <c r="G6" i="4"/>
  <c r="I6" i="4"/>
  <c r="F6" i="4"/>
</calcChain>
</file>

<file path=xl/sharedStrings.xml><?xml version="1.0" encoding="utf-8"?>
<sst xmlns="http://schemas.openxmlformats.org/spreadsheetml/2006/main" count="200" uniqueCount="156">
  <si>
    <t>１．事業実施者の詳細</t>
    <rPh sb="2" eb="7">
      <t>ジギョウジッシシャ</t>
    </rPh>
    <rPh sb="8" eb="10">
      <t>ショウサイ</t>
    </rPh>
    <phoneticPr fontId="1"/>
  </si>
  <si>
    <t>氏名</t>
    <rPh sb="0" eb="2">
      <t>シメイ</t>
    </rPh>
    <phoneticPr fontId="1"/>
  </si>
  <si>
    <t>住所</t>
    <rPh sb="0" eb="2">
      <t>ジュウショ</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</si>
  <si>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</si>
  <si>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</si>
  <si>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</si>
  <si>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</si>
  <si>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船名</t>
    <rPh sb="0" eb="2">
      <t>センメイ</t>
    </rPh>
    <phoneticPr fontId="1"/>
  </si>
  <si>
    <t>トン数</t>
    <rPh sb="2" eb="3">
      <t>スウ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</si>
  <si>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</si>
  <si>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</si>
  <si>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</si>
  <si>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</si>
  <si>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</si>
  <si>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</si>
  <si>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</si>
  <si>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</si>
  <si>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</si>
  <si>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</si>
  <si>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</si>
  <si>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</si>
  <si>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</si>
  <si>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</si>
  <si>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</si>
  <si>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</si>
  <si>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</si>
  <si>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（２）競争力強化の取組</t>
    <rPh sb="3" eb="6">
      <t>キョウソウリョク</t>
    </rPh>
    <rPh sb="6" eb="8">
      <t>キョウカ</t>
    </rPh>
    <rPh sb="9" eb="11">
      <t>トリクミ</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</si>
  <si>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</si>
  <si>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</si>
  <si>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</si>
  <si>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</si>
  <si>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</si>
  <si>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</si>
  <si>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</si>
  <si>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</si>
  <si>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</si>
  <si>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</si>
  <si>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</si>
  <si>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</si>
  <si>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</si>
  <si>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</si>
  <si>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</si>
  <si>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</si>
  <si>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</si>
  <si>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</si>
  <si>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</si>
  <si>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</si>
  <si>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④漁労利益（②－③）</t>
    <rPh sb="1" eb="5">
      <t>ギョロウリエキ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</si>
  <si>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</si>
  <si>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</si>
  <si>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</si>
  <si>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　（１）省力・省コスト化に資する機器</t>
    <rPh sb="4" eb="6">
      <t>ショウリョク</t>
    </rPh>
    <rPh sb="7" eb="8">
      <t>ショウ</t>
    </rPh>
    <rPh sb="11" eb="12">
      <t>カ</t>
    </rPh>
    <rPh sb="13" eb="14">
      <t>シ</t>
    </rPh>
    <rPh sb="16" eb="18">
      <t>キキ</t>
    </rPh>
    <phoneticPr fontId="1"/>
  </si>
  <si>
    <t>イ：その他の機器</t>
    <rPh sb="4" eb="5">
      <t>タ</t>
    </rPh>
    <rPh sb="6" eb="8">
      <t>キキ</t>
    </rPh>
    <phoneticPr fontId="1"/>
  </si>
  <si>
    <t>　（２）生産性向上に資する機器</t>
    <rPh sb="4" eb="7">
      <t>セイサンセイ</t>
    </rPh>
    <rPh sb="7" eb="9">
      <t>コウジョウ</t>
    </rPh>
    <rPh sb="10" eb="11">
      <t>シ</t>
    </rPh>
    <rPh sb="13" eb="15">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</si>
  <si>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</si>
  <si>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</si>
  <si>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</si>
  <si>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</si>
  <si>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</si>
  <si>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</si>
  <si>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</si>
  <si>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</si>
  <si>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</si>
  <si>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</si>
  <si>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</si>
  <si>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認定（予定）日</t>
    <rPh sb="0" eb="2">
      <t>ニンテイ</t>
    </rPh>
    <rPh sb="3" eb="5">
      <t>ヨテイ</t>
    </rPh>
    <rPh sb="6" eb="7">
      <t>ヒ</t>
    </rPh>
    <phoneticPr fontId="1"/>
  </si>
  <si>
    <t>広域水産業再生委員会（調整協議会）の名称</t>
    <rPh sb="0" eb="2">
      <t>コウイキ</t>
    </rPh>
    <rPh sb="2" eb="5">
      <t>スイサンギョウ</t>
    </rPh>
    <rPh sb="5" eb="7">
      <t>サイセイ</t>
    </rPh>
    <rPh sb="7" eb="10">
      <t>イインカイ</t>
    </rPh>
    <rPh sb="11" eb="13">
      <t>チョウセイ</t>
    </rPh>
    <rPh sb="13" eb="16">
      <t>キョウギカイ</t>
    </rPh>
    <rPh sb="18" eb="20">
      <t>メイショウ</t>
    </rPh>
    <phoneticPr fontId="1"/>
  </si>
  <si>
    <t>浜の活力再生広域プランの（予定）概要</t>
    <rPh sb="0" eb="1">
      <t>ハマ</t>
    </rPh>
    <rPh sb="2" eb="4">
      <t>カツリョク</t>
    </rPh>
    <rPh sb="4" eb="6">
      <t>サイセイ</t>
    </rPh>
    <rPh sb="6" eb="8">
      <t>コウイキ</t>
    </rPh>
    <rPh sb="13" eb="15">
      <t>ヨテイ</t>
    </rPh>
    <rPh sb="16" eb="18">
      <t>ガイヨウ</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</si>
  <si>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</si>
  <si>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</si>
  <si>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</si>
  <si>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</si>
  <si>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</si>
  <si>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</si>
  <si>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</si>
  <si>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浜の活力再生広域プランとの連携について（連携が未だ無い場合は、調整協議会の内容等を記入）</t>
    <rPh sb="0" eb="1">
      <t>ハマ</t>
    </rPh>
    <rPh sb="2" eb="4">
      <t>カツリョク</t>
    </rPh>
    <rPh sb="4" eb="6">
      <t>サイセイ</t>
    </rPh>
    <rPh sb="6" eb="8">
      <t>コウイキ</t>
    </rPh>
    <rPh sb="13" eb="15">
      <t>レンケイ</t>
    </rPh>
    <rPh sb="20" eb="22">
      <t>レンケイ</t>
    </rPh>
    <rPh sb="23" eb="24">
      <t>マ</t>
    </rPh>
    <rPh sb="25" eb="26">
      <t>ナ</t>
    </rPh>
    <rPh sb="27" eb="29">
      <t>バアイ</t>
    </rPh>
    <rPh sb="31" eb="33">
      <t>チョウセイ</t>
    </rPh>
    <rPh sb="33" eb="36">
      <t>キョウギカイ</t>
    </rPh>
    <rPh sb="37" eb="39">
      <t>ナイヨウ</t>
    </rPh>
    <rPh sb="39" eb="40">
      <t>トウ</t>
    </rPh>
    <rPh sb="41" eb="43">
      <t>キニュウ</t>
    </rPh>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</si>
  <si>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</si>
  <si>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</si>
  <si>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</si>
  <si>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</si>
  <si>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添付資料</t>
    <rPh sb="0" eb="2">
      <t>テンプ</t>
    </rPh>
    <rPh sb="2" eb="4">
      <t>シリョウ</t>
    </rPh>
    <phoneticPr fontId="1"/>
  </si>
  <si>
    <t>７．</t>
    <phoneticPr fontId="1"/>
  </si>
  <si>
    <t>まる</t>
    <phoneticPr fontId="2"/>
  </si>
  <si>
    <t>○</t>
    <phoneticPr fontId="2"/>
  </si>
  <si>
    <t>☆</t>
    <phoneticPr fontId="1"/>
  </si>
  <si>
    <t>（注）　１　漁業種類欄には、事業実施者が営む主たる漁業種類を記入すること。</t>
    <rPh sb="1" eb="2">
      <t>チュウ</t>
    </rPh>
    <rPh sb="6" eb="8">
      <t>ギョギョウ</t>
    </rPh>
    <rPh sb="8" eb="10">
      <t>シュルイ</t>
    </rPh>
    <rPh sb="10" eb="11">
      <t>ラン</t>
    </rPh>
    <rPh sb="14" eb="16">
      <t>ジギョウ</t>
    </rPh>
    <rPh sb="16" eb="18">
      <t>ジッシ</t>
    </rPh>
    <rPh sb="18" eb="19">
      <t>シャ</t>
    </rPh>
    <rPh sb="20" eb="21">
      <t>イトナ</t>
    </rPh>
    <rPh sb="22" eb="23">
      <t>シュ</t>
    </rPh>
    <rPh sb="25" eb="27">
      <t>ギョギョウ</t>
    </rPh>
    <rPh sb="27" eb="29">
      <t>シュルイ</t>
    </rPh>
    <rPh sb="30" eb="32">
      <t>キニュウ</t>
    </rPh>
    <phoneticPr fontId="1"/>
  </si>
  <si>
    <t>　　　　　　（法令違反が確定していない場合等、疑義がある場合は水漁機構に連絡すること）。</t>
    <phoneticPr fontId="1"/>
  </si>
  <si>
    <t>　　　　３　年齢欄には本計画の提出日時点の年齢を記載し、当該時点において年齢が70歳以上の事業実施者は、６．の項目を記入すること。</t>
    <rPh sb="6" eb="8">
      <t>ネンレイ</t>
    </rPh>
    <rPh sb="8" eb="9">
      <t>ラン</t>
    </rPh>
    <rPh sb="11" eb="12">
      <t>ホン</t>
    </rPh>
    <rPh sb="12" eb="14">
      <t>ケイカク</t>
    </rPh>
    <rPh sb="15" eb="17">
      <t>テイシュツ</t>
    </rPh>
    <rPh sb="17" eb="18">
      <t>ビ</t>
    </rPh>
    <rPh sb="18" eb="20">
      <t>ジテン</t>
    </rPh>
    <rPh sb="21" eb="23">
      <t>ネンレイ</t>
    </rPh>
    <rPh sb="24" eb="26">
      <t>キサイ</t>
    </rPh>
    <rPh sb="28" eb="30">
      <t>トウガイ</t>
    </rPh>
    <rPh sb="30" eb="32">
      <t>ジテン</t>
    </rPh>
    <rPh sb="36" eb="38">
      <t>ネンレイ</t>
    </rPh>
    <rPh sb="41" eb="44">
      <t>サイイジョウ</t>
    </rPh>
    <rPh sb="45" eb="47">
      <t>ジギョウ</t>
    </rPh>
    <rPh sb="47" eb="49">
      <t>ジッシ</t>
    </rPh>
    <rPh sb="49" eb="50">
      <t>シャ</t>
    </rPh>
    <rPh sb="55" eb="57">
      <t>コウモク</t>
    </rPh>
    <rPh sb="58" eb="60">
      <t>キニュウ</t>
    </rPh>
    <phoneticPr fontId="1"/>
  </si>
  <si>
    <t>　　　　２　原則として、３社以上の見積りを徴した上で、比較検討を行い、導入計画を作成すること。</t>
    <rPh sb="6" eb="8">
      <t>ゲンソク</t>
    </rPh>
    <rPh sb="13" eb="14">
      <t>シャ</t>
    </rPh>
    <rPh sb="14" eb="16">
      <t>イジョウ</t>
    </rPh>
    <rPh sb="17" eb="19">
      <t>ミツモリ</t>
    </rPh>
    <rPh sb="21" eb="22">
      <t>チョウ</t>
    </rPh>
    <rPh sb="24" eb="25">
      <t>ウエ</t>
    </rPh>
    <rPh sb="27" eb="31">
      <t>ヒカクケントウ</t>
    </rPh>
    <rPh sb="32" eb="33">
      <t>オコナ</t>
    </rPh>
    <rPh sb="35" eb="39">
      <t>ドウニュウケイカク</t>
    </rPh>
    <rPh sb="40" eb="42">
      <t>サクセイ</t>
    </rPh>
    <phoneticPr fontId="1"/>
  </si>
  <si>
    <t>　　　　　　本事業に関連する内容を簡潔に記載すること。ただし、広域浜プランの（予定）概要のうち本事業に関連する内容が分かる資料を所属する</t>
    <phoneticPr fontId="1"/>
  </si>
  <si>
    <t>記入すること（該当しない場合は記入しないこと）。</t>
    <phoneticPr fontId="1"/>
  </si>
  <si>
    <t>（２）漁業経営セーフティーネット構築等事業のうち省エネ機器等導入推進事業（平成25～26年度）</t>
  </si>
  <si>
    <t>（４）水産業体質強化総合対策事業のうち沿岸漁業等体質強化緊急対策事業のうち漁業経営体質強化対策事業のうち体質強化グループ活動支援事業</t>
    <phoneticPr fontId="1"/>
  </si>
  <si>
    <t>　　　（平成21～23年度）</t>
    <phoneticPr fontId="1"/>
  </si>
  <si>
    <t>　・後継者（生計を共にする親族）が補助条件を継承</t>
    <rPh sb="2" eb="5">
      <t>コウケイシャ</t>
    </rPh>
    <rPh sb="6" eb="8">
      <t>セイケイ</t>
    </rPh>
    <rPh sb="9" eb="10">
      <t>トモ</t>
    </rPh>
    <rPh sb="13" eb="15">
      <t>シンゾク</t>
    </rPh>
    <rPh sb="17" eb="21">
      <t>ホジョジョウケン</t>
    </rPh>
    <rPh sb="22" eb="24">
      <t>ケイショウ</t>
    </rPh>
    <phoneticPr fontId="1"/>
  </si>
  <si>
    <t>　・事業実施者が所属する漁協の他の組合員に譲渡</t>
    <rPh sb="2" eb="7">
      <t>ジギョウジッシシャ</t>
    </rPh>
    <rPh sb="8" eb="10">
      <t>ショゾク</t>
    </rPh>
    <rPh sb="12" eb="14">
      <t>ギョキョウ</t>
    </rPh>
    <rPh sb="15" eb="16">
      <t>タ</t>
    </rPh>
    <rPh sb="17" eb="20">
      <t>クミアイイン</t>
    </rPh>
    <rPh sb="21" eb="23">
      <t>ジョウト</t>
    </rPh>
    <phoneticPr fontId="1"/>
  </si>
  <si>
    <t>事業年度</t>
    <rPh sb="0" eb="2">
      <t>ジギョウ</t>
    </rPh>
    <rPh sb="2" eb="4">
      <t>ネンド</t>
    </rPh>
    <phoneticPr fontId="1"/>
  </si>
  <si>
    <t>漁業種類</t>
    <rPh sb="0" eb="2">
      <t>ギョギョウ</t>
    </rPh>
    <rPh sb="2" eb="4">
      <t>シュルイ</t>
    </rPh>
    <phoneticPr fontId="1"/>
  </si>
  <si>
    <t>　雇用労賃</t>
    <rPh sb="1" eb="5">
      <t>コヨウロウチン</t>
    </rPh>
    <phoneticPr fontId="1"/>
  </si>
  <si>
    <t>　漁船・漁具費</t>
    <rPh sb="1" eb="3">
      <t>ギョセン</t>
    </rPh>
    <rPh sb="4" eb="6">
      <t>ギョグ</t>
    </rPh>
    <rPh sb="6" eb="7">
      <t>ヒ</t>
    </rPh>
    <phoneticPr fontId="1"/>
  </si>
  <si>
    <t>　油費</t>
    <rPh sb="1" eb="2">
      <t>アブラ</t>
    </rPh>
    <rPh sb="2" eb="3">
      <t>ヒ</t>
    </rPh>
    <phoneticPr fontId="1"/>
  </si>
  <si>
    <t>　販売手数料</t>
    <rPh sb="1" eb="3">
      <t>ハンバイ</t>
    </rPh>
    <rPh sb="3" eb="6">
      <t>テスウリョウ</t>
    </rPh>
    <phoneticPr fontId="1"/>
  </si>
  <si>
    <t>　その他の漁労支出</t>
    <rPh sb="3" eb="4">
      <t>タ</t>
    </rPh>
    <rPh sb="5" eb="7">
      <t>ギョロウ</t>
    </rPh>
    <rPh sb="7" eb="9">
      <t>シシュツ</t>
    </rPh>
    <phoneticPr fontId="1"/>
  </si>
  <si>
    <t>　減価償却費</t>
    <rPh sb="1" eb="6">
      <t>ゲンカショウキャクヒ</t>
    </rPh>
    <phoneticPr fontId="1"/>
  </si>
  <si>
    <t>（注）　１　耐用年数欄には、導入する機器等の耐用年数を記載すること。</t>
    <rPh sb="1" eb="2">
      <t>チュウ</t>
    </rPh>
    <rPh sb="6" eb="10">
      <t>タイヨウネンスウ</t>
    </rPh>
    <rPh sb="10" eb="11">
      <t>ラン</t>
    </rPh>
    <rPh sb="14" eb="16">
      <t>ドウニュウ</t>
    </rPh>
    <rPh sb="18" eb="20">
      <t>キキ</t>
    </rPh>
    <rPh sb="20" eb="21">
      <t>トウ</t>
    </rPh>
    <rPh sb="22" eb="26">
      <t>タイヨウネンスウ</t>
    </rPh>
    <rPh sb="27" eb="29">
      <t>キサイ</t>
    </rPh>
    <phoneticPr fontId="1"/>
  </si>
  <si>
    <t>　　　　　ア：漁船用エンジン（船内機または船外機）</t>
    <rPh sb="7" eb="9">
      <t>ギョセン</t>
    </rPh>
    <rPh sb="9" eb="10">
      <t>ヨウ</t>
    </rPh>
    <rPh sb="15" eb="17">
      <t>センナイ</t>
    </rPh>
    <rPh sb="17" eb="18">
      <t>キ</t>
    </rPh>
    <rPh sb="21" eb="23">
      <t>センガイ</t>
    </rPh>
    <rPh sb="23" eb="24">
      <t>キ</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</si>
  <si>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</si>
  <si>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</si>
  <si>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次に掲げる事業により導入した機器等の処分制限期間が経過していない事業実施者は、該当する事業に☑を付した上で、当該事業について</t>
    <phoneticPr fontId="1"/>
  </si>
  <si>
    <r>
      <t>70歳以上の事業実施者は、本事業で導入する機器等の処分制限期間内において、病気やけが等の理由で、本事業の実施が困難な事態が発生した場合について、当該機器等の</t>
    </r>
    <r>
      <rPr>
        <sz val="11"/>
        <color indexed="8"/>
        <rFont val="ＭＳ Ｐゴシック"/>
        <family val="3"/>
        <charset val="128"/>
      </rPr>
      <t>取扱方針</t>
    </r>
    <r>
      <rPr>
        <sz val="11"/>
        <color indexed="8"/>
        <rFont val="ＭＳ Ｐゴシック"/>
        <family val="3"/>
        <charset val="128"/>
      </rPr>
      <t>を記入すること。（なお、実際に発生した場合は、業務要領第９条に基づき、事業実施主体と協議し、変更の承認を受けなければならない）。</t>
    </r>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4" eb="96">
      <t>ジッサイ</t>
    </rPh>
    <rPh sb="97" eb="99">
      <t>ハッセイ</t>
    </rPh>
    <rPh sb="101" eb="103">
      <t>バアイ</t>
    </rPh>
    <rPh sb="105" eb="107">
      <t>ギョウム</t>
    </rPh>
    <rPh sb="107" eb="109">
      <t>ヨウリョウ</t>
    </rPh>
    <rPh sb="109" eb="110">
      <t>ダイ</t>
    </rPh>
    <rPh sb="111" eb="112">
      <t>ジョウ</t>
    </rPh>
    <rPh sb="113" eb="114">
      <t>モト</t>
    </rPh>
    <rPh sb="117" eb="123">
      <t>ジギョウジッシシュタイ</t>
    </rPh>
    <rPh sb="124" eb="126">
      <t>キョウギ</t>
    </rPh>
    <rPh sb="128" eb="130">
      <t>ヘンコウ</t>
    </rPh>
    <rPh sb="131" eb="133">
      <t>ショウニン</t>
    </rPh>
    <rPh sb="134" eb="135">
      <t>ウ</t>
    </rPh>
    <phoneticPr fontId="1"/>
  </si>
  <si>
    <t>　・所属する広域水産業再生委員会又は地域再生委員会の者に譲渡</t>
    <rPh sb="2" eb="4">
      <t>ショゾク</t>
    </rPh>
    <rPh sb="6" eb="11">
      <t>コウイキスイサンギョウ</t>
    </rPh>
    <rPh sb="11" eb="16">
      <t>サイセイイインカイ</t>
    </rPh>
    <rPh sb="16" eb="17">
      <t>マタ</t>
    </rPh>
    <rPh sb="18" eb="20">
      <t>チイキ</t>
    </rPh>
    <rPh sb="20" eb="25">
      <t>サイセイイインカイ</t>
    </rPh>
    <rPh sb="26" eb="27">
      <t>モノ</t>
    </rPh>
    <rPh sb="28" eb="30">
      <t>ジョウト</t>
    </rPh>
    <phoneticPr fontId="1"/>
  </si>
  <si>
    <t>被代替機器等</t>
    <rPh sb="0" eb="1">
      <t>ヒ</t>
    </rPh>
    <rPh sb="1" eb="4">
      <t>ダイタイキ</t>
    </rPh>
    <rPh sb="4" eb="5">
      <t>ウツワ</t>
    </rPh>
    <rPh sb="5" eb="6">
      <t>トウ</t>
    </rPh>
    <phoneticPr fontId="1"/>
  </si>
  <si>
    <t>（注）　１　導入しようとする機器等の詳細資料を添付すること（機種・型式・能力等が把握できる書類）。</t>
    <rPh sb="1" eb="2">
      <t>チュウ</t>
    </rPh>
    <rPh sb="6" eb="8">
      <t>ドウニュウ</t>
    </rPh>
    <rPh sb="14" eb="17">
      <t>キキトウ</t>
    </rPh>
    <rPh sb="18" eb="20">
      <t>ショウサイ</t>
    </rPh>
    <rPh sb="20" eb="22">
      <t>シリョウ</t>
    </rPh>
    <rPh sb="23" eb="25">
      <t>テンプ</t>
    </rPh>
    <rPh sb="30" eb="32">
      <t>キシュ</t>
    </rPh>
    <rPh sb="33" eb="35">
      <t>カタシキ</t>
    </rPh>
    <rPh sb="36" eb="38">
      <t>ノウリョク</t>
    </rPh>
    <rPh sb="38" eb="39">
      <t>ナド</t>
    </rPh>
    <rPh sb="40" eb="42">
      <t>ハアク</t>
    </rPh>
    <rPh sb="45" eb="47">
      <t>ショルイ</t>
    </rPh>
    <phoneticPr fontId="1"/>
  </si>
  <si>
    <t>（注２）業務要領第２条第１項第２号ただし書きに該当する機器等を導入する場合は、理由書を別添すること。</t>
    <rPh sb="1" eb="2">
      <t>チュウ</t>
    </rPh>
    <rPh sb="4" eb="6">
      <t>ギョウム</t>
    </rPh>
    <rPh sb="6" eb="8">
      <t>ヨウリョウ</t>
    </rPh>
    <rPh sb="8" eb="9">
      <t>ダイ</t>
    </rPh>
    <rPh sb="10" eb="11">
      <t>ジョウ</t>
    </rPh>
    <rPh sb="11" eb="12">
      <t>ダイ</t>
    </rPh>
    <rPh sb="13" eb="14">
      <t>コウ</t>
    </rPh>
    <rPh sb="14" eb="15">
      <t>ダイ</t>
    </rPh>
    <rPh sb="16" eb="17">
      <t>ゴウ</t>
    </rPh>
    <rPh sb="20" eb="21">
      <t>ガ</t>
    </rPh>
    <rPh sb="23" eb="25">
      <t>ガイトウ</t>
    </rPh>
    <rPh sb="27" eb="29">
      <t>キキ</t>
    </rPh>
    <rPh sb="29" eb="30">
      <t>トウ</t>
    </rPh>
    <rPh sb="31" eb="33">
      <t>ドウニュウ</t>
    </rPh>
    <rPh sb="35" eb="37">
      <t>バアイ</t>
    </rPh>
    <rPh sb="39" eb="42">
      <t>リユウショ</t>
    </rPh>
    <rPh sb="43" eb="45">
      <t>ベッテン</t>
    </rPh>
    <phoneticPr fontId="1"/>
  </si>
  <si>
    <r>
      <t>（注）　１　認定</t>
    </r>
    <r>
      <rPr>
        <sz val="9"/>
        <color indexed="8"/>
        <rFont val="ＭＳ Ｐゴシック"/>
        <family val="3"/>
        <charset val="128"/>
      </rPr>
      <t>（予定）日欄及び認定番号欄については、参加する広域水産業再生委員会が水産庁長官から受領した承認通知書の日付と文書番号を記入すること。</t>
    </r>
    <rPh sb="1" eb="2">
      <t>チュウ</t>
    </rPh>
    <rPh sb="6" eb="8">
      <t>ニンテイ</t>
    </rPh>
    <rPh sb="9" eb="11">
      <t>ヨテイ</t>
    </rPh>
    <rPh sb="12" eb="13">
      <t>ビ</t>
    </rPh>
    <rPh sb="13" eb="14">
      <t>ラン</t>
    </rPh>
    <rPh sb="14" eb="15">
      <t>オヨ</t>
    </rPh>
    <rPh sb="16" eb="18">
      <t>ニンテイ</t>
    </rPh>
    <rPh sb="18" eb="20">
      <t>バンゴウ</t>
    </rPh>
    <rPh sb="20" eb="21">
      <t>ラン</t>
    </rPh>
    <rPh sb="27" eb="29">
      <t>サンカ</t>
    </rPh>
    <rPh sb="31" eb="33">
      <t>コウイキ</t>
    </rPh>
    <rPh sb="33" eb="36">
      <t>スイサンギョウ</t>
    </rPh>
    <rPh sb="36" eb="41">
      <t>サイセイイインカイ</t>
    </rPh>
    <rPh sb="42" eb="45">
      <t>スイサンチョウ</t>
    </rPh>
    <rPh sb="45" eb="47">
      <t>チョウカン</t>
    </rPh>
    <rPh sb="49" eb="51">
      <t>ジュリョウ</t>
    </rPh>
    <rPh sb="53" eb="55">
      <t>ショウニン</t>
    </rPh>
    <rPh sb="55" eb="58">
      <t>ツウチショ</t>
    </rPh>
    <rPh sb="59" eb="61">
      <t>ヒヅケ</t>
    </rPh>
    <rPh sb="62" eb="64">
      <t>ブンショ</t>
    </rPh>
    <rPh sb="64" eb="66">
      <t>バンゴウ</t>
    </rPh>
    <rPh sb="67" eb="69">
      <t>キニュウ</t>
    </rPh>
    <phoneticPr fontId="1"/>
  </si>
  <si>
    <r>
      <t>　　　　２　浜の活力再生広域プランの（予定）概要欄には、所属する広域</t>
    </r>
    <r>
      <rPr>
        <sz val="9"/>
        <color indexed="8"/>
        <rFont val="ＭＳ Ｐゴシック"/>
        <family val="3"/>
        <charset val="128"/>
      </rPr>
      <t>水産業再生委員会が策定した又は策定しようとする広域浜プランの（予定）概要のうち、</t>
    </r>
    <rPh sb="34" eb="36">
      <t>スイサン</t>
    </rPh>
    <rPh sb="36" eb="37">
      <t>ギョウ</t>
    </rPh>
    <rPh sb="37" eb="39">
      <t>サイセイ</t>
    </rPh>
    <phoneticPr fontId="1"/>
  </si>
  <si>
    <r>
      <t>　　　　　　広域</t>
    </r>
    <r>
      <rPr>
        <sz val="9"/>
        <color indexed="8"/>
        <rFont val="ＭＳ Ｐゴシック"/>
        <family val="3"/>
        <charset val="128"/>
      </rPr>
      <t>水産業再生委員会又は地域再生委員会が作成した場合には、当該欄には「別紙のとおり」と記載し当該資料を添付することができる。</t>
    </r>
    <rPh sb="8" eb="10">
      <t>スイサン</t>
    </rPh>
    <rPh sb="10" eb="11">
      <t>ギョウ</t>
    </rPh>
    <rPh sb="11" eb="13">
      <t>サイセイ</t>
    </rPh>
    <rPh sb="18" eb="20">
      <t>チイキ</t>
    </rPh>
    <rPh sb="52" eb="54">
      <t>トウガイ</t>
    </rPh>
    <phoneticPr fontId="1"/>
  </si>
  <si>
    <r>
      <t>年齢　　　　　　　　　　　　　</t>
    </r>
    <r>
      <rPr>
        <sz val="10"/>
        <color indexed="8"/>
        <rFont val="ＭＳ Ｐゴシック"/>
        <family val="3"/>
        <charset val="128"/>
      </rPr>
      <t>（代表者年齢）</t>
    </r>
    <rPh sb="0" eb="2">
      <t>ネンレイ</t>
    </rPh>
    <rPh sb="16" eb="19">
      <t>ダイヒョウシャ</t>
    </rPh>
    <rPh sb="19" eb="21">
      <t>ネンレイ</t>
    </rPh>
    <phoneticPr fontId="1"/>
  </si>
  <si>
    <r>
      <rPr>
        <sz val="9"/>
        <color indexed="8"/>
        <rFont val="ＭＳ Ｐゴシック"/>
        <family val="3"/>
        <charset val="128"/>
      </rPr>
      <t>セーフティーネット</t>
    </r>
    <r>
      <rPr>
        <sz val="10"/>
        <color indexed="8"/>
        <rFont val="ＭＳ Ｐゴシック"/>
        <family val="3"/>
        <charset val="128"/>
      </rPr>
      <t>　　　　　　　　　　　　　契約管理番号</t>
    </r>
    <rPh sb="22" eb="24">
      <t>ケイヤク</t>
    </rPh>
    <rPh sb="24" eb="26">
      <t>カンリ</t>
    </rPh>
    <rPh sb="26" eb="28">
      <t>バンゴウ</t>
    </rPh>
    <phoneticPr fontId="1"/>
  </si>
  <si>
    <t xml:space="preserve">  有 ・　　無</t>
    <rPh sb="2" eb="3">
      <t>アリ</t>
    </rPh>
    <rPh sb="7" eb="8">
      <t>ナシ</t>
    </rPh>
    <phoneticPr fontId="1"/>
  </si>
  <si>
    <r>
      <t>・</t>
    </r>
    <r>
      <rPr>
        <sz val="11"/>
        <rFont val="ＭＳ Ｐゴシック"/>
        <family val="3"/>
        <charset val="128"/>
      </rPr>
      <t>機器等を導入することにより得られる効果</t>
    </r>
    <rPh sb="1" eb="3">
      <t>キキ</t>
    </rPh>
    <rPh sb="3" eb="4">
      <t>トウ</t>
    </rPh>
    <rPh sb="5" eb="7">
      <t>ドウニュウ</t>
    </rPh>
    <rPh sb="14" eb="15">
      <t>エ</t>
    </rPh>
    <rPh sb="18" eb="20">
      <t>コウカ</t>
    </rPh>
    <phoneticPr fontId="1"/>
  </si>
  <si>
    <r>
      <t>・業務要領第２条</t>
    </r>
    <r>
      <rPr>
        <sz val="11"/>
        <rFont val="ＭＳ Ｐゴシック"/>
        <family val="3"/>
        <charset val="128"/>
      </rPr>
      <t>第１項の支援対象機器の中で該当する項目に☑を付して下さい。</t>
    </r>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1" eb="23">
      <t>ガイトウ</t>
    </rPh>
    <rPh sb="25" eb="27">
      <t>コウモク</t>
    </rPh>
    <rPh sb="30" eb="31">
      <t>フ</t>
    </rPh>
    <rPh sb="33" eb="34">
      <t>クダ</t>
    </rPh>
    <phoneticPr fontId="1"/>
  </si>
  <si>
    <t>（注１）業務要領第２条第１項第１号に該当する機器等を導入する場合は、その計算根拠を別添すること。</t>
    <rPh sb="1" eb="2">
      <t>チュウ</t>
    </rPh>
    <rPh sb="4" eb="6">
      <t>ギョウム</t>
    </rPh>
    <rPh sb="6" eb="8">
      <t>ヨウリョウ</t>
    </rPh>
    <rPh sb="8" eb="9">
      <t>ダイ</t>
    </rPh>
    <rPh sb="10" eb="11">
      <t>ジョウ</t>
    </rPh>
    <rPh sb="11" eb="12">
      <t>ダイ</t>
    </rPh>
    <rPh sb="13" eb="14">
      <t>コウ</t>
    </rPh>
    <rPh sb="14" eb="15">
      <t>ダイ</t>
    </rPh>
    <rPh sb="16" eb="17">
      <t>ゴウ</t>
    </rPh>
    <rPh sb="18" eb="20">
      <t>ガイトウ</t>
    </rPh>
    <rPh sb="22" eb="24">
      <t>キキ</t>
    </rPh>
    <rPh sb="24" eb="25">
      <t>トウ</t>
    </rPh>
    <rPh sb="26" eb="28">
      <t>ドウニュウ</t>
    </rPh>
    <rPh sb="30" eb="32">
      <t>バアイ</t>
    </rPh>
    <rPh sb="36" eb="38">
      <t>ケイサン</t>
    </rPh>
    <rPh sb="38" eb="40">
      <t>コンキョ</t>
    </rPh>
    <rPh sb="41" eb="43">
      <t>ベッテン</t>
    </rPh>
    <phoneticPr fontId="1"/>
  </si>
  <si>
    <t>＜注意事項＞</t>
    <phoneticPr fontId="1"/>
  </si>
  <si>
    <r>
      <t>④漁労外事業所得</t>
    </r>
    <r>
      <rPr>
        <sz val="10"/>
        <color indexed="8"/>
        <rFont val="ＭＳ Ｐゴシック"/>
        <family val="3"/>
        <charset val="128"/>
      </rPr>
      <t>（その他の所得）</t>
    </r>
    <rPh sb="1" eb="3">
      <t>ギョロウ</t>
    </rPh>
    <rPh sb="3" eb="4">
      <t>ガイ</t>
    </rPh>
    <rPh sb="4" eb="6">
      <t>ジギョウ</t>
    </rPh>
    <rPh sb="6" eb="8">
      <t>ショトク</t>
    </rPh>
    <rPh sb="11" eb="12">
      <t>タ</t>
    </rPh>
    <rPh sb="13" eb="15">
      <t>ショトク</t>
    </rPh>
    <phoneticPr fontId="1"/>
  </si>
  <si>
    <r>
      <rPr>
        <sz val="11"/>
        <color indexed="8"/>
        <rFont val="ＭＳ Ｐゴシック"/>
        <family val="3"/>
        <charset val="128"/>
      </rPr>
      <t>⑥</t>
    </r>
    <r>
      <rPr>
        <sz val="11"/>
        <color indexed="8"/>
        <rFont val="ＭＳ Ｐゴシック"/>
        <family val="3"/>
        <charset val="128"/>
      </rPr>
      <t>経常利益（※２）</t>
    </r>
    <rPh sb="1" eb="5">
      <t>ケイジョウリエキ</t>
    </rPh>
    <phoneticPr fontId="1"/>
  </si>
  <si>
    <t>（１）機器導入による減価償却費は計上しない。事業実施者の給与報酬は①漁業所得に含む。</t>
    <phoneticPr fontId="1"/>
  </si>
  <si>
    <r>
      <t>⑤漁労外利益</t>
    </r>
    <r>
      <rPr>
        <sz val="10"/>
        <color indexed="8"/>
        <rFont val="ＭＳ Ｐゴシック"/>
        <family val="3"/>
        <charset val="128"/>
      </rPr>
      <t>（その他の利益）（※３）</t>
    </r>
    <rPh sb="1" eb="3">
      <t>ギョロウ</t>
    </rPh>
    <rPh sb="3" eb="4">
      <t>ガイ</t>
    </rPh>
    <rPh sb="4" eb="6">
      <t>リエキ</t>
    </rPh>
    <rPh sb="9" eb="10">
      <t>タ</t>
    </rPh>
    <rPh sb="11" eb="13">
      <t>リエキ</t>
    </rPh>
    <phoneticPr fontId="1"/>
  </si>
  <si>
    <t>ﾌﾘｶﾞﾅ：</t>
    <phoneticPr fontId="1"/>
  </si>
  <si>
    <t xml:space="preserve">名前： </t>
    <rPh sb="0" eb="2">
      <t>ナマエ</t>
    </rPh>
    <phoneticPr fontId="1"/>
  </si>
  <si>
    <t>　　　　　　確保するための漁業関係法令等に違反した事実の有無について「有 ・ 無」のいずれかに○印を記入すること</t>
    <phoneticPr fontId="1"/>
  </si>
  <si>
    <r>
      <t>　　　　２　漁業関係法令</t>
    </r>
    <r>
      <rPr>
        <sz val="11"/>
        <color indexed="8"/>
        <rFont val="ＭＳ Ｐゴシック"/>
        <family val="3"/>
        <charset val="128"/>
      </rPr>
      <t>等</t>
    </r>
    <r>
      <rPr>
        <sz val="11"/>
        <color indexed="8"/>
        <rFont val="ＭＳ Ｐゴシック"/>
        <family val="3"/>
        <charset val="128"/>
      </rPr>
      <t>違反の有無欄には、事業実施者が事業実施計画の承認申請日以前１年の間に浜の活力再生広域プランの適正な実施を</t>
    </r>
    <rPh sb="12" eb="13">
      <t>トウ</t>
    </rPh>
    <phoneticPr fontId="1"/>
  </si>
  <si>
    <t>　　　　３　見積りを徴する際には、下取価額を控除し、消費税を除くこととし、本体価格、下取価格、据付工事費、消費税について内訳として明記すること。</t>
    <rPh sb="6" eb="8">
      <t>ミツ</t>
    </rPh>
    <rPh sb="10" eb="11">
      <t>チョウ</t>
    </rPh>
    <rPh sb="13" eb="14">
      <t>サイ</t>
    </rPh>
    <rPh sb="17" eb="19">
      <t>シタド</t>
    </rPh>
    <rPh sb="19" eb="21">
      <t>カガク</t>
    </rPh>
    <rPh sb="22" eb="24">
      <t>コウジョ</t>
    </rPh>
    <rPh sb="26" eb="29">
      <t>ショウヒゼイ</t>
    </rPh>
    <rPh sb="30" eb="31">
      <t>ノゾ</t>
    </rPh>
    <rPh sb="37" eb="39">
      <t>ホンタイ</t>
    </rPh>
    <rPh sb="39" eb="41">
      <t>カカク</t>
    </rPh>
    <rPh sb="42" eb="44">
      <t>シタド</t>
    </rPh>
    <rPh sb="44" eb="46">
      <t>カカク</t>
    </rPh>
    <rPh sb="47" eb="49">
      <t>スエツケ</t>
    </rPh>
    <rPh sb="49" eb="52">
      <t>コウジヒ</t>
    </rPh>
    <rPh sb="53" eb="56">
      <t>ショウヒゼイ</t>
    </rPh>
    <rPh sb="60" eb="62">
      <t>ウチワケ</t>
    </rPh>
    <rPh sb="65" eb="67">
      <t>メイキ</t>
    </rPh>
    <phoneticPr fontId="1"/>
  </si>
  <si>
    <r>
      <t>漁業関係法令</t>
    </r>
    <r>
      <rPr>
        <sz val="10"/>
        <color indexed="8"/>
        <rFont val="ＭＳ Ｐゴシック"/>
        <family val="3"/>
        <charset val="128"/>
      </rPr>
      <t>等
違反の有無☑</t>
    </r>
    <rPh sb="0" eb="2">
      <t>ギョギョウ</t>
    </rPh>
    <rPh sb="2" eb="4">
      <t>カンケイ</t>
    </rPh>
    <rPh sb="4" eb="6">
      <t>ホウレイ</t>
    </rPh>
    <rPh sb="6" eb="7">
      <t>トウ</t>
    </rPh>
    <rPh sb="8" eb="10">
      <t>イハン</t>
    </rPh>
    <rPh sb="11" eb="13">
      <t>ウム</t>
    </rPh>
    <phoneticPr fontId="1"/>
  </si>
  <si>
    <t>型式</t>
    <rPh sb="0" eb="2">
      <t>カタシキ</t>
    </rPh>
    <phoneticPr fontId="1"/>
  </si>
  <si>
    <t>※千円未満切り捨て</t>
    <rPh sb="1" eb="3">
      <t>センエン</t>
    </rPh>
    <rPh sb="3" eb="5">
      <t>ミマン</t>
    </rPh>
    <rPh sb="5" eb="6">
      <t>キ</t>
    </rPh>
    <rPh sb="7" eb="8">
      <t>ス</t>
    </rPh>
    <phoneticPr fontId="1"/>
  </si>
  <si>
    <t>（　　　　㎾）</t>
  </si>
  <si>
    <t>〒　　　　-　</t>
    <phoneticPr fontId="1"/>
  </si>
  <si>
    <t>　その他</t>
    <rPh sb="3" eb="4">
      <t>タ</t>
    </rPh>
    <phoneticPr fontId="1"/>
  </si>
  <si>
    <t>（１）競争力強化型機器等導入緊急対策事業（平成27～29年度）</t>
    <phoneticPr fontId="1"/>
  </si>
  <si>
    <t>（３）漁業経営体質強化機器設備導入支援事業（平成23～30年度）</t>
    <phoneticPr fontId="1"/>
  </si>
  <si>
    <t>※税込</t>
    <rPh sb="1" eb="3">
      <t>ゼイコミ</t>
    </rPh>
    <phoneticPr fontId="1"/>
  </si>
  <si>
    <t>（２）漁労外の事業所得がある場合、④の漁労外事業所得（その他の所得）に必ず記載すること。</t>
    <rPh sb="3" eb="5">
      <t>ギョロウ</t>
    </rPh>
    <rPh sb="5" eb="6">
      <t>ガイ</t>
    </rPh>
    <rPh sb="7" eb="9">
      <t>ジギョウ</t>
    </rPh>
    <rPh sb="9" eb="11">
      <t>ショトク</t>
    </rPh>
    <rPh sb="14" eb="16">
      <t>バアイ</t>
    </rPh>
    <rPh sb="19" eb="21">
      <t>ギョロウ</t>
    </rPh>
    <rPh sb="21" eb="22">
      <t>ガイ</t>
    </rPh>
    <rPh sb="22" eb="24">
      <t>ジギョウ</t>
    </rPh>
    <rPh sb="24" eb="26">
      <t>ショトク</t>
    </rPh>
    <rPh sb="29" eb="30">
      <t>タ</t>
    </rPh>
    <rPh sb="31" eb="33">
      <t>ショトク</t>
    </rPh>
    <rPh sb="35" eb="36">
      <t>カナラ</t>
    </rPh>
    <rPh sb="37" eb="39">
      <t>キサイ</t>
    </rPh>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</si>
  <si>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</si>
  <si>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事業実施者の概要と実施計画（変更）</t>
    <rPh sb="0" eb="2">
      <t>ジギョウ</t>
    </rPh>
    <rPh sb="2" eb="5">
      <t>ジッシシャ</t>
    </rPh>
    <rPh sb="6" eb="8">
      <t>ガイヨウ</t>
    </rPh>
    <rPh sb="9" eb="13">
      <t>ジッシケイカク</t>
    </rPh>
    <rPh sb="14" eb="16">
      <t>ヘンコウ</t>
    </rPh>
    <phoneticPr fontId="1"/>
  </si>
  <si>
    <t>別添</t>
    <rPh sb="0" eb="2">
      <t>ベッテン</t>
    </rPh>
    <phoneticPr fontId="1"/>
  </si>
  <si>
    <t>(令和元年度)</t>
    <rPh sb="1" eb="3">
      <t>レイワ</t>
    </rPh>
    <rPh sb="3" eb="5">
      <t>ガンネン</t>
    </rPh>
    <rPh sb="5" eb="6">
      <t>ド</t>
    </rPh>
    <phoneticPr fontId="1"/>
  </si>
  <si>
    <t>（2年度）</t>
    <rPh sb="2" eb="4">
      <t>ネンド</t>
    </rPh>
    <phoneticPr fontId="1"/>
  </si>
  <si>
    <t>（3年度）</t>
    <rPh sb="2" eb="4">
      <t>ネンド</t>
    </rPh>
    <phoneticPr fontId="1"/>
  </si>
  <si>
    <t>（4年度）</t>
    <rPh sb="2" eb="4">
      <t>ネンド</t>
    </rPh>
    <phoneticPr fontId="1"/>
  </si>
  <si>
    <t>（5年度）</t>
    <rPh sb="2" eb="4">
      <t>ネンド</t>
    </rPh>
    <phoneticPr fontId="1"/>
  </si>
  <si>
    <t>導入日</t>
    <rPh sb="0" eb="2">
      <t>ドウニュウ</t>
    </rPh>
    <rPh sb="2" eb="3">
      <t>ヒ</t>
    </rPh>
    <phoneticPr fontId="1"/>
  </si>
  <si>
    <t>導入数</t>
    <rPh sb="0" eb="2">
      <t>ドウニュウ</t>
    </rPh>
    <rPh sb="2" eb="3">
      <t>スウ</t>
    </rPh>
    <phoneticPr fontId="1"/>
  </si>
  <si>
    <t>導入金額</t>
    <rPh sb="0" eb="2">
      <t>ドウニュウ</t>
    </rPh>
    <rPh sb="2" eb="4">
      <t>キンガク</t>
    </rPh>
    <phoneticPr fontId="1"/>
  </si>
  <si>
    <t>導入費用額</t>
    <rPh sb="0" eb="2">
      <t>ドウニュウ</t>
    </rPh>
    <rPh sb="2" eb="5">
      <t>ヒヨウガク</t>
    </rPh>
    <phoneticPr fontId="1"/>
  </si>
  <si>
    <t>（２）事業費用一覧</t>
    <rPh sb="3" eb="5">
      <t>ジギョウ</t>
    </rPh>
    <rPh sb="5" eb="7">
      <t>ヒヨウ</t>
    </rPh>
    <rPh sb="7" eb="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</si>
</sst>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quot;歳&quot;"/>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Meiryo UI"/>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0"/>
      <color indexed="8"/>
      <name val="ＭＳ Ｐゴシック"/>
      <family val="3"/>
      <charset val="128"/>
    </font>
    <font>
      <sz val="11"/>
      <name val="ＭＳ Ｐゴシック"/>
      <family val="3"/>
      <charset val="128"/>
    </font>
    <font>
      <sz val="11"/>
      <name val="メイリオ"/>
      <family val="3"/>
      <charset val="128"/>
    </font>
    <font>
      <sz val="11"/>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5"/>
      <color theme="1"/>
      <name val="メイリオ"/>
      <family val="3"/>
      <charset val="128"/>
    </font>
    <font>
      <sz val="11"/>
      <name val="ＭＳ Ｐゴシック"/>
      <family val="3"/>
      <charset val="128"/>
      <scheme val="minor"/>
    </font>
    <font>
      <sz val="14"/>
      <color theme="1"/>
      <name val="ＭＳ Ｐゴシック"/>
      <family val="3"/>
      <charset val="128"/>
      <scheme val="minor"/>
    </font>
    <font>
      <b/>
      <sz val="14"/>
      <color theme="1"/>
      <name val="ＭＳ Ｐゴシック"/>
      <family val="3"/>
      <charset val="128"/>
    </font>
    <font>
      <b/>
      <sz val="14"/>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242">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3" xfId="0" applyBorder="1" applyAlignment="1">
      <alignment horizontal="center"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7" xfId="0" applyFill="1" applyBorder="1">
      <alignment vertical="center"/>
    </xf>
    <xf numFmtId="0" fontId="0" fillId="0" borderId="8" xfId="0" applyFill="1" applyBorder="1" applyAlignment="1">
      <alignment horizontal="left" vertical="center"/>
    </xf>
    <xf numFmtId="0" fontId="0" fillId="0" borderId="9" xfId="0" applyFill="1" applyBorder="1">
      <alignment vertical="center"/>
    </xf>
    <xf numFmtId="0" fontId="0" fillId="0" borderId="5" xfId="0" applyFill="1" applyBorder="1">
      <alignment vertical="center"/>
    </xf>
    <xf numFmtId="0" fontId="0" fillId="0" borderId="0" xfId="0" applyFill="1">
      <alignment vertical="center"/>
    </xf>
    <xf numFmtId="0" fontId="0" fillId="0" borderId="1" xfId="0" applyFill="1" applyBorder="1" applyAlignment="1">
      <alignment horizontal="center" vertical="center"/>
    </xf>
    <xf numFmtId="0" fontId="0" fillId="0" borderId="4" xfId="0" applyFill="1" applyBorder="1">
      <alignment vertical="center"/>
    </xf>
    <xf numFmtId="38" fontId="15" fillId="0" borderId="9" xfId="2" applyFont="1" applyFill="1" applyBorder="1">
      <alignment vertical="center"/>
    </xf>
    <xf numFmtId="38" fontId="15" fillId="0" borderId="5" xfId="2" applyFont="1" applyFill="1" applyBorder="1">
      <alignment vertical="center"/>
    </xf>
    <xf numFmtId="38" fontId="15" fillId="0" borderId="10" xfId="2" applyFont="1" applyFill="1" applyBorder="1" applyProtection="1">
      <alignment vertical="center"/>
      <protection locked="0"/>
    </xf>
    <xf numFmtId="0" fontId="0" fillId="0" borderId="3" xfId="0" applyFill="1" applyBorder="1" applyProtection="1">
      <alignment vertical="center"/>
      <protection locked="0"/>
    </xf>
    <xf numFmtId="0" fontId="0" fillId="0" borderId="2" xfId="0" applyFill="1" applyBorder="1" applyProtection="1">
      <alignment vertical="center"/>
      <protection locked="0"/>
    </xf>
    <xf numFmtId="38" fontId="15" fillId="0" borderId="3" xfId="2" applyFont="1" applyFill="1" applyBorder="1" applyProtection="1">
      <alignment vertical="center"/>
      <protection locked="0"/>
    </xf>
    <xf numFmtId="0" fontId="0" fillId="0" borderId="2" xfId="0" applyBorder="1" applyAlignment="1" applyProtection="1">
      <alignment horizontal="center" vertical="center"/>
      <protection locked="0"/>
    </xf>
    <xf numFmtId="38" fontId="15" fillId="0" borderId="10" xfId="2" applyFont="1" applyFill="1" applyBorder="1" applyProtection="1">
      <alignment vertical="center"/>
    </xf>
    <xf numFmtId="38" fontId="15" fillId="0" borderId="11" xfId="2" applyFont="1" applyFill="1" applyBorder="1" applyProtection="1">
      <alignment vertical="center"/>
    </xf>
    <xf numFmtId="38" fontId="15" fillId="0" borderId="0" xfId="2" applyFont="1" applyFill="1" applyProtection="1">
      <alignment vertical="center"/>
    </xf>
    <xf numFmtId="38" fontId="15" fillId="0" borderId="3" xfId="2" applyFont="1" applyFill="1" applyBorder="1" applyProtection="1">
      <alignment vertical="center"/>
    </xf>
    <xf numFmtId="38" fontId="15" fillId="0" borderId="10" xfId="2" applyNumberFormat="1" applyFont="1" applyFill="1" applyBorder="1" applyProtection="1">
      <alignment vertical="center"/>
    </xf>
    <xf numFmtId="38" fontId="15" fillId="0" borderId="12" xfId="2" applyFont="1" applyFill="1" applyBorder="1" applyProtection="1">
      <alignment vertical="center"/>
    </xf>
    <xf numFmtId="38" fontId="15" fillId="0" borderId="13" xfId="2" applyFont="1" applyFill="1" applyBorder="1" applyProtection="1">
      <alignment vertical="center"/>
      <protection locked="0"/>
    </xf>
    <xf numFmtId="38" fontId="15" fillId="0" borderId="14" xfId="2" applyFont="1" applyFill="1" applyBorder="1" applyProtection="1">
      <alignment vertical="center"/>
      <protection locked="0"/>
    </xf>
    <xf numFmtId="0" fontId="16" fillId="0" borderId="0" xfId="0" applyFont="1" applyAlignment="1">
      <alignment horizontal="right" vertical="center"/>
    </xf>
    <xf numFmtId="9" fontId="15" fillId="0" borderId="3" xfId="1" applyNumberFormat="1" applyFont="1" applyFill="1" applyBorder="1" applyProtection="1">
      <alignment vertical="center"/>
    </xf>
    <xf numFmtId="38" fontId="15" fillId="0" borderId="15" xfId="2" applyFont="1" applyFill="1" applyBorder="1" applyProtection="1">
      <alignment vertical="center"/>
      <protection locked="0"/>
    </xf>
    <xf numFmtId="0" fontId="0" fillId="0" borderId="16" xfId="0" applyBorder="1">
      <alignment vertical="center"/>
    </xf>
    <xf numFmtId="38" fontId="15" fillId="0" borderId="17" xfId="2" applyFont="1" applyFill="1" applyBorder="1">
      <alignment vertical="center"/>
    </xf>
    <xf numFmtId="0" fontId="0" fillId="0" borderId="16" xfId="0" applyFill="1" applyBorder="1" applyProtection="1">
      <alignment vertical="center"/>
      <protection locked="0"/>
    </xf>
    <xf numFmtId="38" fontId="15" fillId="0" borderId="18" xfId="2" applyFont="1" applyFill="1" applyBorder="1">
      <alignment vertical="center"/>
    </xf>
    <xf numFmtId="38" fontId="15" fillId="0" borderId="19" xfId="2" applyFont="1" applyFill="1" applyBorder="1" applyProtection="1">
      <alignment vertical="center"/>
      <protection locked="0"/>
    </xf>
    <xf numFmtId="38" fontId="15" fillId="0" borderId="20" xfId="2" applyFont="1" applyFill="1" applyBorder="1">
      <alignment vertical="center"/>
    </xf>
    <xf numFmtId="0" fontId="0" fillId="0" borderId="17" xfId="0" applyFill="1" applyBorder="1">
      <alignment vertical="center"/>
    </xf>
    <xf numFmtId="0" fontId="0" fillId="0" borderId="20" xfId="0" applyFill="1" applyBorder="1" applyProtection="1">
      <alignment vertical="center"/>
      <protection locked="0"/>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vertical="center"/>
      <protection locked="0"/>
    </xf>
    <xf numFmtId="0" fontId="0" fillId="0" borderId="0" xfId="0" applyFont="1" applyBorder="1" applyProtection="1">
      <alignment vertical="center"/>
      <protection locked="0"/>
    </xf>
    <xf numFmtId="49" fontId="0" fillId="0" borderId="0" xfId="0" applyNumberFormat="1" applyFont="1" applyBorder="1" applyProtection="1">
      <alignment vertical="center"/>
      <protection locked="0"/>
    </xf>
    <xf numFmtId="0" fontId="0" fillId="0" borderId="2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vertical="center" wrapText="1"/>
    </xf>
    <xf numFmtId="0" fontId="0" fillId="0" borderId="3" xfId="0" applyFont="1" applyBorder="1" applyAlignment="1">
      <alignment horizontal="center" vertical="center"/>
    </xf>
    <xf numFmtId="49" fontId="0" fillId="0" borderId="2" xfId="0" applyNumberFormat="1" applyFont="1" applyBorder="1" applyAlignment="1" applyProtection="1">
      <alignment horizontal="center" vertical="center"/>
      <protection locked="0"/>
    </xf>
    <xf numFmtId="0" fontId="0" fillId="0" borderId="2" xfId="0" applyFont="1" applyBorder="1" applyProtection="1">
      <alignment vertical="center"/>
      <protection locked="0"/>
    </xf>
    <xf numFmtId="38" fontId="15" fillId="0" borderId="2" xfId="2" applyFont="1" applyBorder="1" applyProtection="1">
      <alignment vertical="center"/>
      <protection locked="0"/>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quotePrefix="1" applyFont="1">
      <alignment vertical="center"/>
    </xf>
    <xf numFmtId="0" fontId="0" fillId="0" borderId="0" xfId="0" applyFont="1" applyBorder="1" applyAlignment="1">
      <alignment horizontal="center" vertical="center" wrapText="1"/>
    </xf>
    <xf numFmtId="0" fontId="17" fillId="0" borderId="0" xfId="0" applyFont="1">
      <alignment vertical="center"/>
    </xf>
    <xf numFmtId="0" fontId="0" fillId="0" borderId="0" xfId="0" quotePrefix="1" applyFont="1" applyAlignment="1">
      <alignment vertical="top"/>
    </xf>
    <xf numFmtId="0" fontId="0" fillId="0" borderId="0" xfId="0" applyFont="1" applyAlignment="1">
      <alignment vertical="top"/>
    </xf>
    <xf numFmtId="0" fontId="0" fillId="0" borderId="0" xfId="0" applyFont="1" applyProtection="1">
      <alignment vertical="center"/>
      <protection locked="0"/>
    </xf>
    <xf numFmtId="0" fontId="0" fillId="0" borderId="16" xfId="0" applyFont="1" applyBorder="1" applyAlignment="1">
      <alignment horizontal="center" vertical="center" wrapText="1"/>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vertical="center"/>
    </xf>
    <xf numFmtId="0" fontId="18" fillId="0" borderId="0" xfId="0" applyFont="1">
      <alignment vertical="center"/>
    </xf>
    <xf numFmtId="0" fontId="0" fillId="0" borderId="16" xfId="0" applyBorder="1" applyAlignment="1">
      <alignment horizontal="center" vertical="center"/>
    </xf>
    <xf numFmtId="0" fontId="19" fillId="0" borderId="0" xfId="0" applyFont="1" applyAlignment="1">
      <alignment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18" fillId="0" borderId="1" xfId="0" applyFont="1" applyBorder="1">
      <alignment vertical="center"/>
    </xf>
    <xf numFmtId="0" fontId="18" fillId="0" borderId="2" xfId="0" applyFont="1" applyBorder="1">
      <alignment vertical="center"/>
    </xf>
    <xf numFmtId="0" fontId="18" fillId="0" borderId="0" xfId="0" applyFont="1" applyBorder="1">
      <alignment vertical="center"/>
    </xf>
    <xf numFmtId="0" fontId="18" fillId="0" borderId="24" xfId="0" applyFont="1" applyBorder="1" applyAlignment="1">
      <alignment vertical="center" wrapText="1"/>
    </xf>
    <xf numFmtId="0" fontId="18" fillId="0" borderId="24" xfId="0" applyFont="1" applyBorder="1">
      <alignment vertical="center"/>
    </xf>
    <xf numFmtId="0" fontId="18" fillId="0" borderId="11" xfId="0" applyFont="1" applyBorder="1">
      <alignment vertical="center"/>
    </xf>
    <xf numFmtId="0" fontId="18" fillId="0" borderId="8" xfId="0" applyFont="1" applyBorder="1" applyAlignment="1">
      <alignment horizontal="left" vertical="center"/>
    </xf>
    <xf numFmtId="0" fontId="18" fillId="0" borderId="8" xfId="0" applyFont="1" applyBorder="1">
      <alignment vertical="center"/>
    </xf>
    <xf numFmtId="0" fontId="18" fillId="0" borderId="6" xfId="0" applyFont="1" applyBorder="1">
      <alignment vertical="center"/>
    </xf>
    <xf numFmtId="0" fontId="18" fillId="0" borderId="25" xfId="0" applyFont="1" applyBorder="1" applyAlignment="1">
      <alignment horizontal="right" vertical="center" wrapText="1"/>
    </xf>
    <xf numFmtId="0" fontId="18" fillId="0" borderId="0" xfId="0" applyFont="1" applyBorder="1" applyAlignment="1">
      <alignment horizontal="right" vertical="center" wrapText="1"/>
    </xf>
    <xf numFmtId="0" fontId="18" fillId="0" borderId="7" xfId="0" applyFont="1" applyBorder="1">
      <alignment vertical="center"/>
    </xf>
    <xf numFmtId="0" fontId="18" fillId="0" borderId="25" xfId="0" applyFont="1" applyBorder="1" applyAlignment="1">
      <alignment horizontal="left" vertical="center" wrapText="1"/>
    </xf>
    <xf numFmtId="0" fontId="18" fillId="0" borderId="25" xfId="0" applyFont="1" applyBorder="1">
      <alignment vertical="center"/>
    </xf>
    <xf numFmtId="0" fontId="18" fillId="0" borderId="4" xfId="0" applyFont="1" applyBorder="1">
      <alignment vertical="center"/>
    </xf>
    <xf numFmtId="0" fontId="18" fillId="0" borderId="26" xfId="0" applyFont="1" applyBorder="1">
      <alignment vertical="center"/>
    </xf>
    <xf numFmtId="0" fontId="18" fillId="0" borderId="26" xfId="0" applyFont="1" applyBorder="1" applyAlignment="1">
      <alignment horizontal="right" vertical="center" wrapText="1"/>
    </xf>
    <xf numFmtId="0" fontId="18" fillId="0" borderId="5" xfId="0" applyFont="1" applyBorder="1">
      <alignment vertical="center"/>
    </xf>
    <xf numFmtId="0" fontId="9" fillId="0" borderId="0" xfId="0" applyFont="1">
      <alignment vertical="center"/>
    </xf>
    <xf numFmtId="0" fontId="20" fillId="0" borderId="0" xfId="0" applyFont="1">
      <alignment vertical="center"/>
    </xf>
    <xf numFmtId="0" fontId="21" fillId="0" borderId="0" xfId="0" applyFont="1">
      <alignment vertical="center"/>
    </xf>
    <xf numFmtId="0" fontId="0" fillId="0" borderId="2" xfId="0" applyFont="1" applyBorder="1">
      <alignment vertical="center"/>
    </xf>
    <xf numFmtId="38" fontId="15" fillId="0" borderId="14" xfId="2" applyFont="1" applyFill="1" applyBorder="1" applyProtection="1">
      <alignment vertical="center"/>
      <protection locked="0"/>
    </xf>
    <xf numFmtId="0" fontId="0" fillId="0" borderId="5" xfId="0" applyFont="1" applyFill="1" applyBorder="1" applyProtection="1">
      <alignment vertical="center"/>
      <protection locked="0"/>
    </xf>
    <xf numFmtId="38" fontId="15" fillId="0" borderId="16" xfId="2" applyFont="1" applyFill="1" applyBorder="1" applyProtection="1">
      <alignment vertical="center"/>
      <protection locked="0"/>
    </xf>
    <xf numFmtId="38" fontId="15" fillId="0" borderId="22" xfId="2" applyFont="1" applyFill="1" applyBorder="1" applyProtection="1">
      <alignment vertical="center"/>
      <protection locked="0"/>
    </xf>
    <xf numFmtId="0" fontId="0" fillId="0" borderId="3" xfId="0" applyFont="1" applyFill="1" applyBorder="1">
      <alignment vertical="center"/>
    </xf>
    <xf numFmtId="38" fontId="15" fillId="0" borderId="10" xfId="2" applyFont="1" applyFill="1" applyBorder="1" applyProtection="1">
      <alignment vertical="center"/>
      <protection locked="0"/>
    </xf>
    <xf numFmtId="38" fontId="15" fillId="0" borderId="9" xfId="2" applyFont="1" applyFill="1" applyBorder="1">
      <alignment vertical="center"/>
    </xf>
    <xf numFmtId="0" fontId="0" fillId="0" borderId="8" xfId="0" applyFont="1" applyFill="1" applyBorder="1">
      <alignment vertical="center"/>
    </xf>
    <xf numFmtId="38" fontId="15" fillId="0" borderId="4" xfId="2" applyFont="1" applyFill="1" applyBorder="1" applyProtection="1">
      <alignment vertical="center"/>
      <protection locked="0"/>
    </xf>
    <xf numFmtId="0" fontId="0" fillId="0" borderId="27" xfId="0" applyFill="1" applyBorder="1" applyProtection="1">
      <alignment vertical="center"/>
      <protection locked="0"/>
    </xf>
    <xf numFmtId="38" fontId="15" fillId="0" borderId="28" xfId="2" applyFont="1" applyFill="1" applyBorder="1" applyProtection="1">
      <alignment vertical="center"/>
      <protection locked="0"/>
    </xf>
    <xf numFmtId="0" fontId="0" fillId="0" borderId="0" xfId="0" applyFont="1" applyAlignment="1">
      <alignment horizontal="right"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7" xfId="0" applyFont="1" applyBorder="1" applyAlignment="1">
      <alignment horizontal="center" vertical="center"/>
    </xf>
    <xf numFmtId="49" fontId="0" fillId="0" borderId="2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0" fontId="0" fillId="0" borderId="21" xfId="0" applyFont="1" applyBorder="1" applyAlignment="1">
      <alignment horizontal="center" vertical="center"/>
    </xf>
    <xf numFmtId="0" fontId="0" fillId="0" borderId="2" xfId="0" applyFont="1" applyBorder="1" applyAlignment="1">
      <alignment horizontal="center" vertical="center"/>
    </xf>
    <xf numFmtId="0" fontId="0" fillId="0" borderId="21" xfId="0" applyFont="1" applyBorder="1" applyAlignment="1">
      <alignment horizontal="center" vertical="center" wrapText="1" shrinkToFit="1"/>
    </xf>
    <xf numFmtId="0" fontId="0" fillId="0" borderId="2" xfId="0" applyFont="1" applyBorder="1" applyAlignment="1">
      <alignment horizontal="center" vertical="center" wrapText="1" shrinkToFit="1"/>
    </xf>
    <xf numFmtId="38" fontId="15" fillId="0" borderId="4" xfId="2" applyFont="1" applyBorder="1" applyAlignment="1" applyProtection="1">
      <alignment horizontal="center" vertical="center"/>
      <protection locked="0"/>
    </xf>
    <xf numFmtId="38" fontId="15" fillId="0" borderId="5" xfId="2" applyFont="1" applyBorder="1" applyAlignment="1" applyProtection="1">
      <alignment horizontal="center" vertical="center"/>
      <protection locked="0"/>
    </xf>
    <xf numFmtId="0" fontId="0" fillId="0" borderId="4" xfId="0" applyFont="1" applyBorder="1" applyAlignment="1" applyProtection="1">
      <alignment horizontal="right" vertical="center"/>
      <protection locked="0"/>
    </xf>
    <xf numFmtId="0" fontId="0" fillId="0" borderId="5" xfId="0" applyFont="1" applyBorder="1" applyAlignment="1" applyProtection="1">
      <alignment horizontal="right"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3" xfId="0" applyFont="1" applyBorder="1" applyAlignment="1">
      <alignment horizontal="center" vertical="center"/>
    </xf>
    <xf numFmtId="38" fontId="15" fillId="0" borderId="4" xfId="2" applyFont="1" applyBorder="1" applyAlignment="1" applyProtection="1">
      <alignment horizontal="right" vertical="center"/>
      <protection locked="0"/>
    </xf>
    <xf numFmtId="38" fontId="15" fillId="0" borderId="5" xfId="2" applyFont="1" applyBorder="1" applyAlignment="1" applyProtection="1">
      <alignment horizontal="right" vertical="center"/>
      <protection locked="0"/>
    </xf>
    <xf numFmtId="0" fontId="19" fillId="0" borderId="0" xfId="0" applyFont="1" applyAlignment="1">
      <alignment horizontal="center" vertical="center"/>
    </xf>
    <xf numFmtId="0" fontId="0" fillId="0" borderId="12"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0" fillId="0" borderId="4" xfId="0" applyFont="1" applyBorder="1" applyAlignment="1">
      <alignment horizontal="left" vertical="center"/>
    </xf>
    <xf numFmtId="0" fontId="0" fillId="0" borderId="26" xfId="0" applyFont="1" applyBorder="1" applyAlignment="1">
      <alignment horizontal="left" vertical="center"/>
    </xf>
    <xf numFmtId="0" fontId="0" fillId="0" borderId="5" xfId="0" applyFont="1" applyBorder="1" applyAlignment="1">
      <alignment horizontal="left"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alignment horizontal="left" vertical="center"/>
    </xf>
    <xf numFmtId="181" fontId="0" fillId="0" borderId="21" xfId="0" applyNumberFormat="1" applyFont="1" applyBorder="1" applyAlignment="1">
      <alignment horizontal="center" vertical="center"/>
    </xf>
    <xf numFmtId="181" fontId="0" fillId="0" borderId="2" xfId="0" applyNumberForma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3" fillId="0" borderId="1"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5" fillId="0" borderId="1" xfId="0" applyFont="1" applyBorder="1" applyAlignment="1">
      <alignment horizontal="center" vertical="center" wrapText="1" shrinkToFit="1"/>
    </xf>
    <xf numFmtId="0" fontId="22" fillId="0" borderId="22" xfId="0" applyFont="1" applyBorder="1" applyAlignment="1">
      <alignment horizontal="center" vertical="center" wrapText="1" shrinkToFit="1"/>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8" fillId="0" borderId="11" xfId="0" applyFont="1" applyBorder="1" applyAlignment="1">
      <alignment vertical="center"/>
    </xf>
    <xf numFmtId="0" fontId="18" fillId="0" borderId="8" xfId="0" applyFont="1" applyBorder="1" applyAlignment="1">
      <alignment vertical="center"/>
    </xf>
    <xf numFmtId="0" fontId="18" fillId="0" borderId="6" xfId="0" applyFont="1" applyBorder="1" applyAlignment="1">
      <alignment vertical="center"/>
    </xf>
    <xf numFmtId="0" fontId="18" fillId="0" borderId="4" xfId="0" applyFont="1" applyBorder="1" applyAlignment="1">
      <alignment vertical="center"/>
    </xf>
    <xf numFmtId="0" fontId="18" fillId="0" borderId="26" xfId="0" applyFont="1" applyBorder="1" applyAlignment="1">
      <alignment vertical="center"/>
    </xf>
    <xf numFmtId="0" fontId="18" fillId="0" borderId="5" xfId="0" applyFont="1" applyBorder="1" applyAlignment="1">
      <alignment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0" borderId="4" xfId="0" applyFont="1" applyBorder="1" applyAlignment="1">
      <alignment horizontal="left" vertical="center"/>
    </xf>
    <xf numFmtId="0" fontId="18" fillId="0" borderId="26"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NumberFormat="1" applyFont="1" applyBorder="1" applyAlignment="1">
      <alignment horizontal="center" vertical="center"/>
    </xf>
    <xf numFmtId="0" fontId="18" fillId="0" borderId="6"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left" vertical="center" wrapText="1"/>
    </xf>
    <xf numFmtId="0" fontId="18" fillId="0" borderId="24" xfId="0" applyFont="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38" fontId="15" fillId="0" borderId="10" xfId="2" applyFont="1" applyFill="1" applyBorder="1" applyAlignment="1">
      <alignment horizontal="center" vertical="center"/>
    </xf>
    <xf numFmtId="38" fontId="15" fillId="0" borderId="9" xfId="2" applyFont="1"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3" xfId="0" applyBorder="1" applyAlignment="1">
      <alignment horizontal="center" vertical="center"/>
    </xf>
    <xf numFmtId="0" fontId="0" fillId="0" borderId="0" xfId="0" applyFill="1" applyBorder="1" applyAlignment="1">
      <alignment horizontal="left" vertical="center" wrapText="1"/>
    </xf>
    <xf numFmtId="0" fontId="0" fillId="0" borderId="3" xfId="0" applyBorder="1" applyAlignment="1" applyProtection="1">
      <alignment horizontal="center" vertical="center"/>
      <protection locked="0"/>
    </xf>
    <xf numFmtId="0" fontId="0" fillId="0" borderId="10" xfId="0" applyFont="1" applyBorder="1" applyAlignment="1">
      <alignment horizontal="left" vertical="center"/>
    </xf>
    <xf numFmtId="0" fontId="0" fillId="0" borderId="33" xfId="0" applyFont="1" applyBorder="1" applyAlignment="1">
      <alignment horizontal="left" vertical="center"/>
    </xf>
    <xf numFmtId="0" fontId="0" fillId="0" borderId="9" xfId="0" applyFont="1" applyBorder="1" applyAlignment="1">
      <alignment horizontal="left" vertical="center"/>
    </xf>
    <xf numFmtId="0" fontId="0" fillId="0" borderId="3" xfId="0" applyFont="1" applyBorder="1" applyAlignment="1" applyProtection="1">
      <alignment horizontal="center" vertical="center"/>
      <protection locked="0"/>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1" xfId="0" applyFont="1" applyBorder="1" applyAlignment="1" applyProtection="1">
      <alignment horizontal="center" vertical="center"/>
      <protection locked="0"/>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pplyProtection="1">
      <alignment horizontal="center" vertical="center"/>
      <protection locked="0"/>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2" xfId="0" applyFont="1" applyBorder="1" applyAlignment="1" applyProtection="1">
      <alignment horizontal="center" vertical="center"/>
      <protection locked="0"/>
    </xf>
    <xf numFmtId="0" fontId="0" fillId="0" borderId="3" xfId="0" applyFont="1" applyBorder="1" applyAlignment="1">
      <alignment horizontal="center" vertical="center"/>
    </xf>
    <xf numFmtId="0" fontId="0" fillId="0" borderId="0" xfId="0" applyFont="1" applyAlignment="1">
      <alignment horizontal="left" vertical="top" wrapText="1"/>
    </xf>
    <xf numFmtId="0" fontId="0" fillId="0" borderId="26" xfId="0" applyFont="1" applyBorder="1" applyAlignment="1">
      <alignment horizontal="left" vertical="top" wrapText="1"/>
    </xf>
    <xf numFmtId="0" fontId="0" fillId="0" borderId="1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4" fillId="0" borderId="0" xfId="0" applyFont="1" applyAlignment="1">
      <alignment vertical="center" shrinkToFit="1"/>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8</xdr:row>
          <xdr:rowOff>104775</xdr:rowOff>
        </xdr:from>
        <xdr:to>
          <xdr:col>6</xdr:col>
          <xdr:colOff>352425</xdr:colOff>
          <xdr:row>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3D6B159C-1F74-429B-81A3-4F497EB76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8</xdr:row>
          <xdr:rowOff>104775</xdr:rowOff>
        </xdr:from>
        <xdr:to>
          <xdr:col>6</xdr:col>
          <xdr:colOff>819150</xdr:colOff>
          <xdr:row>9</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2F6E2252-E48F-49F9-9C1D-93832A153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27</xdr:row>
          <xdr:rowOff>200025</xdr:rowOff>
        </xdr:from>
        <xdr:to>
          <xdr:col>3</xdr:col>
          <xdr:colOff>495300</xdr:colOff>
          <xdr:row>29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FFD8AC51-D474-4123-B7FD-A6AEB70F4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190500</xdr:rowOff>
        </xdr:from>
        <xdr:to>
          <xdr:col>7</xdr:col>
          <xdr:colOff>352425</xdr:colOff>
          <xdr:row>26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BF40D0CD-EF96-40FA-B478-ECA23E4C1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190500</xdr:rowOff>
        </xdr:from>
        <xdr:to>
          <xdr:col>7</xdr:col>
          <xdr:colOff>352425</xdr:colOff>
          <xdr:row>29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14AD5A7-BDD9-477D-A910-45D506CCBC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200025</xdr:rowOff>
        </xdr:from>
        <xdr:to>
          <xdr:col>3</xdr:col>
          <xdr:colOff>485775</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A65608D1-1439-4D94-B0A3-1AC005609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1</xdr:col>
          <xdr:colOff>228600</xdr:colOff>
          <xdr:row>11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43700C0C-32AE-45D3-B566-B0079D795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142875</xdr:colOff>
          <xdr:row>14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534F9825-AA82-422E-8364-2E53FC600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142875</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F9EF84A-66A5-4548-807F-525570AB69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1</xdr:col>
          <xdr:colOff>228600</xdr:colOff>
          <xdr:row>12</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1539F3CE-217A-4D1B-986D-266A54A40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9525</xdr:rowOff>
        </xdr:from>
        <xdr:to>
          <xdr:col>1</xdr:col>
          <xdr:colOff>228600</xdr:colOff>
          <xdr:row>14</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CC5A1055-E1E7-4D0B-A0C0-549BD896D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6"/>
  <sheetViews>
    <sheetView tabSelected="1" zoomScaleNormal="100" workbookViewId="0">
      <selection activeCell="K4" sqref="K4"/>
    </sheetView>
  </sheetViews>
  <sheetFormatPr defaultRowHeight="13.5"/>
  <cols>
    <col min="1" max="1" width="2.125" style="46" customWidth="1"/>
    <col min="2" max="2" width="22" style="46" customWidth="1"/>
    <col min="3" max="3" width="6.375" style="46" customWidth="1"/>
    <col min="4" max="8" width="14.625" style="46" customWidth="1"/>
    <col min="9" max="9" width="14.25" style="46" customWidth="1"/>
    <col min="10" max="10" width="14" style="46" customWidth="1"/>
    <col min="11" max="11" width="14.625" style="46" customWidth="1"/>
    <col min="12" max="12" width="7.625" style="46" customWidth="1"/>
    <col min="13" max="13" width="2.25" style="46" customWidth="1"/>
    <col min="14" max="16" width="12.625" style="46" customWidth="1"/>
    <col min="17" max="17" width="10.625" style="46" customWidth="1"/>
    <col min="18" max="16384" width="9" style="46"/>
  </cols>
  <sheetData>
    <row r="1" spans="1:22" ht="18.600000000000001" customHeight="1">
      <c r="I1" s="111" t="s">
        <v>145</v>
      </c>
    </row>
    <row r="2" spans="1:22" ht="18.600000000000001" customHeight="1">
      <c r="B2" s="140" t="s">
        <v>144</v>
      </c>
      <c r="C2" s="140"/>
      <c r="D2" s="140"/>
      <c r="E2" s="140"/>
      <c r="F2" s="140"/>
      <c r="G2" s="140"/>
      <c r="H2" s="140"/>
      <c r="I2" s="140"/>
      <c r="J2" s="140"/>
      <c r="K2" s="75"/>
      <c r="L2" s="75"/>
    </row>
    <row r="3" spans="1:22" ht="18.600000000000001" customHeight="1">
      <c r="B3" s="46" t="s">
        <v>0</v>
      </c>
    </row>
    <row r="4" spans="1:22" s="47" customFormat="1" ht="31.5" customHeight="1">
      <c r="B4" s="141" t="s">
        <v>1</v>
      </c>
      <c r="C4" s="142"/>
      <c r="D4" s="143"/>
      <c r="E4" s="68" t="s">
        <v>117</v>
      </c>
      <c r="F4" s="150" t="s">
        <v>2</v>
      </c>
      <c r="G4" s="151"/>
      <c r="H4" s="151"/>
      <c r="I4" s="74" t="s">
        <v>5</v>
      </c>
      <c r="N4" s="48"/>
      <c r="O4" s="48"/>
      <c r="P4" s="48"/>
      <c r="Q4" s="48"/>
      <c r="R4" s="48"/>
      <c r="S4" s="48"/>
      <c r="T4" s="48"/>
      <c r="U4" s="48"/>
      <c r="V4" s="48"/>
    </row>
    <row r="5" spans="1:22" ht="20.25" customHeight="1">
      <c r="B5" s="144" t="s">
        <v>128</v>
      </c>
      <c r="C5" s="145"/>
      <c r="D5" s="146"/>
      <c r="E5" s="153"/>
      <c r="F5" s="72" t="s">
        <v>137</v>
      </c>
      <c r="G5" s="152"/>
      <c r="H5" s="152"/>
      <c r="I5" s="159"/>
    </row>
    <row r="6" spans="1:22" ht="20.25" customHeight="1">
      <c r="B6" s="147" t="s">
        <v>129</v>
      </c>
      <c r="C6" s="148"/>
      <c r="D6" s="149"/>
      <c r="E6" s="154"/>
      <c r="F6" s="147"/>
      <c r="G6" s="148"/>
      <c r="H6" s="148"/>
      <c r="I6" s="160"/>
    </row>
    <row r="7" spans="1:22" s="47" customFormat="1" ht="15.75" customHeight="1">
      <c r="A7" s="121"/>
      <c r="B7" s="155" t="s">
        <v>7</v>
      </c>
      <c r="C7" s="155" t="s">
        <v>8</v>
      </c>
      <c r="D7" s="155" t="s">
        <v>97</v>
      </c>
      <c r="E7" s="155" t="s">
        <v>6</v>
      </c>
      <c r="F7" s="161" t="s">
        <v>118</v>
      </c>
      <c r="G7" s="157" t="s">
        <v>133</v>
      </c>
      <c r="H7" s="112" t="s">
        <v>11</v>
      </c>
      <c r="I7" s="113"/>
      <c r="J7" s="120"/>
      <c r="K7" s="49"/>
      <c r="L7" s="50"/>
      <c r="M7" s="50"/>
      <c r="N7" s="49"/>
    </row>
    <row r="8" spans="1:22" ht="15.75" customHeight="1">
      <c r="A8" s="121"/>
      <c r="B8" s="156"/>
      <c r="C8" s="156"/>
      <c r="D8" s="156"/>
      <c r="E8" s="156"/>
      <c r="F8" s="162"/>
      <c r="G8" s="158"/>
      <c r="H8" s="116"/>
      <c r="I8" s="117"/>
      <c r="J8" s="120"/>
      <c r="K8" s="51"/>
      <c r="L8" s="52"/>
      <c r="M8" s="52"/>
      <c r="N8" s="51"/>
    </row>
    <row r="9" spans="1:22" ht="18" customHeight="1">
      <c r="B9" s="124"/>
      <c r="C9" s="124"/>
      <c r="D9" s="53"/>
      <c r="E9" s="124"/>
      <c r="F9" s="126"/>
      <c r="G9" s="122" t="s">
        <v>119</v>
      </c>
      <c r="H9" s="120"/>
      <c r="I9" s="121"/>
      <c r="K9" s="51"/>
      <c r="L9" s="52"/>
      <c r="M9" s="52"/>
      <c r="N9" s="51"/>
    </row>
    <row r="10" spans="1:22" ht="18" customHeight="1">
      <c r="B10" s="125"/>
      <c r="C10" s="125"/>
      <c r="D10" s="54"/>
      <c r="E10" s="125"/>
      <c r="F10" s="127"/>
      <c r="G10" s="123"/>
      <c r="H10" s="132"/>
      <c r="I10" s="133"/>
      <c r="K10" s="51"/>
      <c r="L10" s="52"/>
      <c r="M10" s="52"/>
      <c r="N10" s="51"/>
    </row>
    <row r="11" spans="1:22" ht="18.600000000000001" customHeight="1">
      <c r="B11" s="46" t="s">
        <v>85</v>
      </c>
    </row>
    <row r="12" spans="1:22" ht="18" customHeight="1">
      <c r="B12" s="47" t="s">
        <v>131</v>
      </c>
      <c r="C12" s="55"/>
      <c r="D12" s="55"/>
      <c r="E12" s="55"/>
      <c r="F12" s="55"/>
      <c r="G12" s="55"/>
      <c r="H12" s="55"/>
      <c r="I12" s="55"/>
      <c r="J12" s="55"/>
      <c r="K12" s="55"/>
    </row>
    <row r="13" spans="1:22" ht="18" customHeight="1">
      <c r="B13" s="47" t="s">
        <v>130</v>
      </c>
      <c r="C13" s="55"/>
      <c r="D13" s="55"/>
      <c r="E13" s="55"/>
      <c r="F13" s="55"/>
      <c r="G13" s="55"/>
      <c r="H13" s="55"/>
      <c r="I13" s="55"/>
      <c r="J13" s="55"/>
      <c r="K13" s="55"/>
    </row>
    <row r="14" spans="1:22" ht="18" customHeight="1">
      <c r="B14" s="47" t="s">
        <v>86</v>
      </c>
      <c r="C14" s="55"/>
      <c r="D14" s="55"/>
      <c r="E14" s="55"/>
      <c r="F14" s="55"/>
      <c r="G14" s="55"/>
      <c r="H14" s="55"/>
      <c r="I14" s="55"/>
      <c r="J14" s="55"/>
      <c r="K14" s="55"/>
    </row>
    <row r="15" spans="1:22" ht="18.600000000000001" customHeight="1">
      <c r="B15" s="46" t="s">
        <v>87</v>
      </c>
    </row>
    <row r="16" spans="1:22" ht="12.75" customHeight="1"/>
    <row r="17" spans="2:18" ht="18.600000000000001" customHeight="1">
      <c r="B17" s="46" t="s">
        <v>3</v>
      </c>
    </row>
    <row r="18" spans="2:18" ht="18.600000000000001" customHeight="1">
      <c r="B18" s="46" t="s">
        <v>4</v>
      </c>
    </row>
    <row r="19" spans="2:18" ht="15.75" customHeight="1">
      <c r="B19" s="112" t="s">
        <v>151</v>
      </c>
      <c r="C19" s="113"/>
      <c r="D19" s="114" t="s">
        <v>106</v>
      </c>
      <c r="E19" s="115"/>
      <c r="F19" s="70" t="s">
        <v>12</v>
      </c>
      <c r="G19" s="112" t="s">
        <v>152</v>
      </c>
      <c r="H19" s="113"/>
      <c r="I19" s="112" t="s">
        <v>153</v>
      </c>
      <c r="J19" s="113"/>
      <c r="K19" s="48"/>
      <c r="L19" s="48"/>
      <c r="M19" s="48"/>
      <c r="N19" s="48"/>
      <c r="O19" s="48"/>
      <c r="P19" s="48"/>
      <c r="Q19" s="48"/>
      <c r="R19" s="48"/>
    </row>
    <row r="20" spans="2:18" ht="15.75" customHeight="1">
      <c r="B20" s="116"/>
      <c r="C20" s="117"/>
      <c r="D20" s="76" t="s">
        <v>9</v>
      </c>
      <c r="E20" s="76" t="s">
        <v>134</v>
      </c>
      <c r="F20" s="71" t="s">
        <v>13</v>
      </c>
      <c r="G20" s="116"/>
      <c r="H20" s="117"/>
      <c r="I20" s="116" t="s">
        <v>13</v>
      </c>
      <c r="J20" s="117"/>
      <c r="K20" s="48"/>
      <c r="L20" s="48"/>
      <c r="M20" s="48"/>
      <c r="N20" s="48"/>
    </row>
    <row r="21" spans="2:18" ht="38.25" customHeight="1">
      <c r="B21" s="132"/>
      <c r="C21" s="133"/>
      <c r="D21" s="57"/>
      <c r="E21" s="59"/>
      <c r="F21" s="58"/>
      <c r="G21" s="128"/>
      <c r="H21" s="129"/>
      <c r="I21" s="132"/>
      <c r="J21" s="133"/>
    </row>
    <row r="22" spans="2:18" ht="18.600000000000001" customHeight="1">
      <c r="B22" s="46" t="s">
        <v>112</v>
      </c>
    </row>
    <row r="23" spans="2:18" ht="18.600000000000001" customHeight="1">
      <c r="B23" s="46" t="s">
        <v>88</v>
      </c>
    </row>
    <row r="24" spans="2:18" ht="18.600000000000001" customHeight="1">
      <c r="B24" s="73" t="s">
        <v>132</v>
      </c>
    </row>
    <row r="25" spans="2:18" ht="13.5" customHeight="1"/>
    <row r="26" spans="2:18" ht="18.600000000000001" customHeight="1">
      <c r="B26" s="46" t="s">
        <v>155</v>
      </c>
    </row>
    <row r="27" spans="2:18" ht="18.600000000000001" customHeight="1">
      <c r="B27" s="112"/>
      <c r="C27" s="113"/>
      <c r="D27" s="114" t="s">
        <v>21</v>
      </c>
      <c r="E27" s="137"/>
      <c r="F27" s="137"/>
      <c r="G27" s="115"/>
      <c r="H27" s="134" t="s">
        <v>22</v>
      </c>
    </row>
    <row r="28" spans="2:18" ht="18.600000000000001" customHeight="1">
      <c r="B28" s="120" t="s">
        <v>154</v>
      </c>
      <c r="C28" s="121"/>
      <c r="D28" s="112" t="s">
        <v>14</v>
      </c>
      <c r="E28" s="113"/>
      <c r="F28" s="118" t="s">
        <v>16</v>
      </c>
      <c r="G28" s="119"/>
      <c r="H28" s="135"/>
    </row>
    <row r="29" spans="2:18" ht="18.600000000000001" customHeight="1">
      <c r="B29" s="120" t="s">
        <v>13</v>
      </c>
      <c r="C29" s="121"/>
      <c r="D29" s="120" t="s">
        <v>15</v>
      </c>
      <c r="E29" s="121"/>
      <c r="F29" s="70" t="s">
        <v>17</v>
      </c>
      <c r="G29" s="69" t="s">
        <v>19</v>
      </c>
      <c r="H29" s="135"/>
    </row>
    <row r="30" spans="2:18" ht="18.600000000000001" customHeight="1">
      <c r="B30" s="116" t="s">
        <v>141</v>
      </c>
      <c r="C30" s="117"/>
      <c r="D30" s="116" t="s">
        <v>135</v>
      </c>
      <c r="E30" s="117"/>
      <c r="F30" s="71" t="s">
        <v>18</v>
      </c>
      <c r="G30" s="77" t="s">
        <v>20</v>
      </c>
      <c r="H30" s="136"/>
    </row>
    <row r="31" spans="2:18" ht="29.25" customHeight="1">
      <c r="B31" s="130"/>
      <c r="C31" s="131"/>
      <c r="D31" s="138"/>
      <c r="E31" s="139"/>
      <c r="F31" s="59"/>
      <c r="G31" s="59"/>
      <c r="H31" s="58"/>
    </row>
    <row r="32" spans="2:18" ht="18.600000000000001" customHeight="1">
      <c r="B32" s="47" t="s">
        <v>104</v>
      </c>
      <c r="C32" s="60"/>
      <c r="D32" s="60"/>
      <c r="E32" s="60"/>
      <c r="F32" s="60"/>
      <c r="G32" s="60"/>
      <c r="H32" s="60"/>
    </row>
    <row r="33" spans="2:11" ht="18.600000000000001" customHeight="1">
      <c r="C33" s="61"/>
      <c r="D33" s="61"/>
      <c r="E33" s="61"/>
      <c r="F33" s="61"/>
      <c r="G33" s="61"/>
      <c r="H33" s="61"/>
      <c r="I33" s="61"/>
      <c r="J33" s="61"/>
      <c r="K33" s="61"/>
    </row>
    <row r="34" spans="2:11" ht="18.600000000000001" customHeight="1">
      <c r="D34" s="55"/>
      <c r="E34" s="55"/>
      <c r="F34" s="55"/>
      <c r="G34" s="55"/>
      <c r="H34" s="55"/>
      <c r="I34" s="55"/>
      <c r="J34" s="55"/>
      <c r="K34" s="55"/>
    </row>
    <row r="35" spans="2:11" ht="18.600000000000001" customHeight="1">
      <c r="B35" s="62"/>
      <c r="C35" s="55"/>
      <c r="D35" s="55"/>
      <c r="E35" s="55"/>
      <c r="F35" s="55"/>
      <c r="G35" s="55"/>
      <c r="H35" s="55"/>
      <c r="I35" s="55"/>
      <c r="J35" s="55"/>
      <c r="K35" s="55"/>
    </row>
    <row r="36" spans="2:11" ht="18.600000000000001" customHeight="1">
      <c r="C36" s="55"/>
      <c r="D36" s="55"/>
      <c r="E36" s="55"/>
      <c r="F36" s="55"/>
      <c r="G36" s="55"/>
      <c r="H36" s="55"/>
      <c r="I36" s="55"/>
      <c r="J36" s="55"/>
      <c r="K36" s="55"/>
    </row>
  </sheetData>
  <mergeCells count="47">
    <mergeCell ref="A7:A8"/>
    <mergeCell ref="B7:B8"/>
    <mergeCell ref="E7:E8"/>
    <mergeCell ref="D7:D8"/>
    <mergeCell ref="F7:F8"/>
    <mergeCell ref="H7:I8"/>
    <mergeCell ref="C9:C10"/>
    <mergeCell ref="J7:J8"/>
    <mergeCell ref="G5:H5"/>
    <mergeCell ref="E5:E6"/>
    <mergeCell ref="C7:C8"/>
    <mergeCell ref="B9:B10"/>
    <mergeCell ref="G7:G8"/>
    <mergeCell ref="I5:I6"/>
    <mergeCell ref="H9:I9"/>
    <mergeCell ref="H10:I10"/>
    <mergeCell ref="B2:J2"/>
    <mergeCell ref="B4:D4"/>
    <mergeCell ref="B5:D5"/>
    <mergeCell ref="B6:D6"/>
    <mergeCell ref="F4:H4"/>
    <mergeCell ref="F6:H6"/>
    <mergeCell ref="B31:C31"/>
    <mergeCell ref="I21:J21"/>
    <mergeCell ref="D29:E29"/>
    <mergeCell ref="B28:C28"/>
    <mergeCell ref="H27:H30"/>
    <mergeCell ref="B21:C21"/>
    <mergeCell ref="D27:G27"/>
    <mergeCell ref="D31:E31"/>
    <mergeCell ref="G9:G10"/>
    <mergeCell ref="E9:E10"/>
    <mergeCell ref="F9:F10"/>
    <mergeCell ref="G21:H21"/>
    <mergeCell ref="I19:J19"/>
    <mergeCell ref="I20:J20"/>
    <mergeCell ref="G19:H19"/>
    <mergeCell ref="B19:C19"/>
    <mergeCell ref="D19:E19"/>
    <mergeCell ref="B27:C27"/>
    <mergeCell ref="B30:C30"/>
    <mergeCell ref="D30:E30"/>
    <mergeCell ref="G20:H20"/>
    <mergeCell ref="F28:G28"/>
    <mergeCell ref="D28:E28"/>
    <mergeCell ref="B29:C29"/>
    <mergeCell ref="B20:C20"/>
  </mergeCells>
  <phoneticPr fontId="1"/>
  <pageMargins left="0.66" right="0.22" top="0.2" bottom="0.2" header="0.2" footer="0.2"/>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6</xdr:col>
                    <xdr:colOff>85725</xdr:colOff>
                    <xdr:row>8</xdr:row>
                    <xdr:rowOff>104775</xdr:rowOff>
                  </from>
                  <to>
                    <xdr:col>6</xdr:col>
                    <xdr:colOff>352425</xdr:colOff>
                    <xdr:row>9</xdr:row>
                    <xdr:rowOff>114300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6</xdr:col>
                    <xdr:colOff>561975</xdr:colOff>
                    <xdr:row>8</xdr:row>
                    <xdr:rowOff>104775</xdr:rowOff>
                  </from>
                  <to>
                    <xdr:col>6</xdr:col>
                    <xdr:colOff>819150</xdr:colOff>
                    <xdr:row>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8"/>
  <sheetViews>
    <sheetView zoomScaleNormal="100" workbookViewId="0">
      <selection activeCell="C19" sqref="C19:I24"/>
    </sheetView>
  </sheetViews>
  <sheetFormatPr defaultRowHeight="13.5"/>
  <cols>
    <col min="1" max="1" width="3" style="73" customWidth="1"/>
    <col min="2" max="2" width="28.625" style="73" customWidth="1"/>
    <col min="3" max="3" width="5.375" style="73" customWidth="1"/>
    <col min="4" max="6" width="14.625" style="73" customWidth="1"/>
    <col min="7" max="7" width="5" style="73" customWidth="1"/>
    <col min="8" max="8" width="22.75" style="73" customWidth="1"/>
    <col min="9" max="9" width="16.25" style="73" customWidth="1"/>
    <col min="10" max="10" width="2.25" style="73" customWidth="1"/>
    <col min="11" max="17" width="14.625" style="73" customWidth="1"/>
    <col min="18" max="16384" width="9" style="73"/>
  </cols>
  <sheetData>
    <row r="1" spans="2:9" ht="17.100000000000001" customHeight="1">
      <c r="B1" s="73" t="s">
        <v>23</v>
      </c>
    </row>
    <row r="2" spans="2:9" ht="17.100000000000001" customHeight="1">
      <c r="B2" s="73" t="s">
        <v>24</v>
      </c>
    </row>
    <row r="3" spans="2:9" ht="17.100000000000001" customHeight="1">
      <c r="B3" s="78" t="s">
        <v>25</v>
      </c>
      <c r="C3" s="169"/>
      <c r="D3" s="170"/>
      <c r="E3" s="170"/>
      <c r="F3" s="170"/>
      <c r="G3" s="170"/>
      <c r="H3" s="170"/>
      <c r="I3" s="171"/>
    </row>
    <row r="4" spans="2:9" ht="17.100000000000001" customHeight="1">
      <c r="B4" s="79"/>
      <c r="C4" s="172"/>
      <c r="D4" s="173"/>
      <c r="E4" s="173"/>
      <c r="F4" s="173"/>
      <c r="G4" s="173"/>
      <c r="H4" s="173"/>
      <c r="I4" s="174"/>
    </row>
    <row r="5" spans="2:9" ht="17.100000000000001" customHeight="1">
      <c r="B5" s="80"/>
      <c r="C5" s="80"/>
      <c r="D5" s="80"/>
      <c r="E5" s="80"/>
      <c r="F5" s="80"/>
      <c r="G5" s="80"/>
      <c r="H5" s="80"/>
      <c r="I5" s="80"/>
    </row>
    <row r="6" spans="2:9" ht="17.100000000000001" customHeight="1">
      <c r="B6" s="73" t="s">
        <v>26</v>
      </c>
    </row>
    <row r="7" spans="2:9" ht="17.100000000000001" customHeight="1">
      <c r="B7" s="205" t="s">
        <v>120</v>
      </c>
      <c r="C7" s="199" t="s">
        <v>9</v>
      </c>
      <c r="D7" s="201"/>
      <c r="E7" s="78"/>
      <c r="F7" s="207" t="s">
        <v>27</v>
      </c>
      <c r="G7" s="199" t="s">
        <v>28</v>
      </c>
      <c r="H7" s="200"/>
      <c r="I7" s="201"/>
    </row>
    <row r="8" spans="2:9" ht="17.100000000000001" customHeight="1">
      <c r="B8" s="206"/>
      <c r="C8" s="202"/>
      <c r="D8" s="204"/>
      <c r="E8" s="79"/>
      <c r="F8" s="208"/>
      <c r="G8" s="202" t="s">
        <v>29</v>
      </c>
      <c r="H8" s="203"/>
      <c r="I8" s="204"/>
    </row>
    <row r="9" spans="2:9" ht="17.100000000000001" customHeight="1">
      <c r="B9" s="81"/>
      <c r="C9" s="193" t="str">
        <f>IF('別記様式8-1'!D21="","",'別記様式8-1'!D21)</f>
        <v/>
      </c>
      <c r="D9" s="194"/>
      <c r="E9" s="207" t="s">
        <v>111</v>
      </c>
      <c r="F9" s="207"/>
      <c r="G9" s="163"/>
      <c r="H9" s="164"/>
      <c r="I9" s="167" t="s">
        <v>136</v>
      </c>
    </row>
    <row r="10" spans="2:9" ht="17.100000000000001" customHeight="1">
      <c r="B10" s="82"/>
      <c r="C10" s="195"/>
      <c r="D10" s="196"/>
      <c r="E10" s="208"/>
      <c r="F10" s="208"/>
      <c r="G10" s="165"/>
      <c r="H10" s="166"/>
      <c r="I10" s="168"/>
    </row>
    <row r="11" spans="2:9" ht="17.100000000000001" customHeight="1">
      <c r="B11" s="82"/>
      <c r="C11" s="195"/>
      <c r="D11" s="196"/>
      <c r="E11" s="207" t="s">
        <v>107</v>
      </c>
      <c r="F11" s="207"/>
      <c r="G11" s="163"/>
      <c r="H11" s="164"/>
      <c r="I11" s="167" t="s">
        <v>136</v>
      </c>
    </row>
    <row r="12" spans="2:9" ht="17.100000000000001" customHeight="1">
      <c r="B12" s="82"/>
      <c r="C12" s="197"/>
      <c r="D12" s="198"/>
      <c r="E12" s="208"/>
      <c r="F12" s="208"/>
      <c r="G12" s="165"/>
      <c r="H12" s="166"/>
      <c r="I12" s="168"/>
    </row>
    <row r="13" spans="2:9" ht="17.100000000000001" customHeight="1">
      <c r="B13" s="82"/>
      <c r="C13" s="175"/>
      <c r="D13" s="176"/>
      <c r="E13" s="176"/>
      <c r="F13" s="176"/>
      <c r="G13" s="176"/>
      <c r="H13" s="176"/>
      <c r="I13" s="177"/>
    </row>
    <row r="14" spans="2:9" ht="17.100000000000001" customHeight="1">
      <c r="B14" s="82"/>
      <c r="C14" s="178"/>
      <c r="D14" s="179"/>
      <c r="E14" s="179"/>
      <c r="F14" s="179"/>
      <c r="G14" s="179"/>
      <c r="H14" s="179"/>
      <c r="I14" s="180"/>
    </row>
    <row r="15" spans="2:9" ht="17.100000000000001" customHeight="1">
      <c r="B15" s="82"/>
      <c r="C15" s="178"/>
      <c r="D15" s="179"/>
      <c r="E15" s="179"/>
      <c r="F15" s="179"/>
      <c r="G15" s="179"/>
      <c r="H15" s="179"/>
      <c r="I15" s="180"/>
    </row>
    <row r="16" spans="2:9" ht="17.100000000000001" customHeight="1">
      <c r="B16" s="82"/>
      <c r="C16" s="178"/>
      <c r="D16" s="179"/>
      <c r="E16" s="179"/>
      <c r="F16" s="179"/>
      <c r="G16" s="179"/>
      <c r="H16" s="179"/>
      <c r="I16" s="180"/>
    </row>
    <row r="17" spans="2:9" ht="17.100000000000001" customHeight="1">
      <c r="B17" s="82"/>
      <c r="C17" s="178"/>
      <c r="D17" s="179"/>
      <c r="E17" s="179"/>
      <c r="F17" s="179"/>
      <c r="G17" s="179"/>
      <c r="H17" s="179"/>
      <c r="I17" s="180"/>
    </row>
    <row r="18" spans="2:9" ht="17.100000000000001" customHeight="1">
      <c r="B18" s="79"/>
      <c r="C18" s="181"/>
      <c r="D18" s="182"/>
      <c r="E18" s="182"/>
      <c r="F18" s="182"/>
      <c r="G18" s="182"/>
      <c r="H18" s="182"/>
      <c r="I18" s="183"/>
    </row>
    <row r="19" spans="2:9" ht="17.100000000000001" customHeight="1">
      <c r="B19" s="205" t="s">
        <v>50</v>
      </c>
      <c r="C19" s="184"/>
      <c r="D19" s="185"/>
      <c r="E19" s="185"/>
      <c r="F19" s="185"/>
      <c r="G19" s="185"/>
      <c r="H19" s="185"/>
      <c r="I19" s="186"/>
    </row>
    <row r="20" spans="2:9" ht="17.100000000000001" customHeight="1">
      <c r="B20" s="206"/>
      <c r="C20" s="187"/>
      <c r="D20" s="188"/>
      <c r="E20" s="188"/>
      <c r="F20" s="188"/>
      <c r="G20" s="188"/>
      <c r="H20" s="188"/>
      <c r="I20" s="189"/>
    </row>
    <row r="21" spans="2:9" ht="17.100000000000001" customHeight="1">
      <c r="B21" s="82"/>
      <c r="C21" s="187"/>
      <c r="D21" s="188"/>
      <c r="E21" s="188"/>
      <c r="F21" s="188"/>
      <c r="G21" s="188"/>
      <c r="H21" s="188"/>
      <c r="I21" s="189"/>
    </row>
    <row r="22" spans="2:9" ht="17.100000000000001" customHeight="1">
      <c r="B22" s="82"/>
      <c r="C22" s="187"/>
      <c r="D22" s="188"/>
      <c r="E22" s="188"/>
      <c r="F22" s="188"/>
      <c r="G22" s="188"/>
      <c r="H22" s="188"/>
      <c r="I22" s="189"/>
    </row>
    <row r="23" spans="2:9" ht="17.100000000000001" customHeight="1">
      <c r="B23" s="82"/>
      <c r="C23" s="187"/>
      <c r="D23" s="188"/>
      <c r="E23" s="188"/>
      <c r="F23" s="188"/>
      <c r="G23" s="188"/>
      <c r="H23" s="188"/>
      <c r="I23" s="189"/>
    </row>
    <row r="24" spans="2:9" ht="17.100000000000001" customHeight="1">
      <c r="B24" s="79"/>
      <c r="C24" s="190"/>
      <c r="D24" s="191"/>
      <c r="E24" s="191"/>
      <c r="F24" s="191"/>
      <c r="G24" s="191"/>
      <c r="H24" s="191"/>
      <c r="I24" s="192"/>
    </row>
    <row r="25" spans="2:9" ht="17.100000000000001" customHeight="1">
      <c r="B25" s="205" t="s">
        <v>121</v>
      </c>
      <c r="C25" s="83"/>
      <c r="D25" s="84" t="s">
        <v>51</v>
      </c>
      <c r="E25" s="85"/>
      <c r="F25" s="85"/>
      <c r="G25" s="85"/>
      <c r="H25" s="85"/>
      <c r="I25" s="86"/>
    </row>
    <row r="26" spans="2:9" ht="17.100000000000001" customHeight="1">
      <c r="B26" s="206"/>
      <c r="C26" s="87"/>
      <c r="D26" s="80" t="s">
        <v>105</v>
      </c>
      <c r="E26" s="80"/>
      <c r="F26" s="80"/>
      <c r="G26" s="88"/>
      <c r="H26" s="80" t="s">
        <v>52</v>
      </c>
      <c r="I26" s="89"/>
    </row>
    <row r="27" spans="2:9" ht="17.100000000000001" customHeight="1">
      <c r="B27" s="206"/>
      <c r="C27" s="90"/>
      <c r="D27" s="98"/>
      <c r="E27" s="80"/>
      <c r="F27" s="80"/>
      <c r="G27" s="80"/>
      <c r="H27" s="80"/>
      <c r="I27" s="97"/>
    </row>
    <row r="28" spans="2:9" ht="17.100000000000001" customHeight="1">
      <c r="B28" s="81"/>
      <c r="C28" s="91"/>
      <c r="D28" s="80" t="s">
        <v>53</v>
      </c>
      <c r="E28" s="80"/>
      <c r="F28" s="80"/>
      <c r="G28" s="80"/>
      <c r="H28" s="80"/>
      <c r="I28" s="89"/>
    </row>
    <row r="29" spans="2:9" ht="17.100000000000001" customHeight="1">
      <c r="B29" s="81"/>
      <c r="C29" s="87"/>
      <c r="D29" s="80" t="s">
        <v>105</v>
      </c>
      <c r="E29" s="80"/>
      <c r="F29" s="80"/>
      <c r="G29" s="88"/>
      <c r="H29" s="80" t="s">
        <v>52</v>
      </c>
      <c r="I29" s="89"/>
    </row>
    <row r="30" spans="2:9" ht="6.75" customHeight="1">
      <c r="B30" s="79"/>
      <c r="C30" s="92"/>
      <c r="D30" s="93"/>
      <c r="E30" s="93"/>
      <c r="F30" s="93"/>
      <c r="G30" s="94"/>
      <c r="H30" s="93"/>
      <c r="I30" s="95"/>
    </row>
    <row r="31" spans="2:9" ht="17.100000000000001" customHeight="1">
      <c r="B31" s="96" t="s">
        <v>122</v>
      </c>
    </row>
    <row r="32" spans="2:9" ht="17.100000000000001" customHeight="1">
      <c r="B32" s="73" t="s">
        <v>113</v>
      </c>
    </row>
    <row r="38" spans="5:5" ht="17.25">
      <c r="E38" s="97"/>
    </row>
  </sheetData>
  <mergeCells count="19">
    <mergeCell ref="B7:B8"/>
    <mergeCell ref="B19:B20"/>
    <mergeCell ref="B25:B27"/>
    <mergeCell ref="C7:D8"/>
    <mergeCell ref="F7:F8"/>
    <mergeCell ref="E9:E10"/>
    <mergeCell ref="F9:F10"/>
    <mergeCell ref="F11:F12"/>
    <mergeCell ref="E11:E12"/>
    <mergeCell ref="G11:H12"/>
    <mergeCell ref="I11:I12"/>
    <mergeCell ref="C3:I4"/>
    <mergeCell ref="C13:I18"/>
    <mergeCell ref="C19:I24"/>
    <mergeCell ref="C9:D12"/>
    <mergeCell ref="G7:I7"/>
    <mergeCell ref="G8:I8"/>
    <mergeCell ref="G9:H10"/>
    <mergeCell ref="I9:I10"/>
  </mergeCells>
  <phoneticPr fontId="1"/>
  <dataValidations count="1">
    <dataValidation type="list" allowBlank="1" showInputMessage="1" showErrorMessage="1" sqref="C26 C29 G26 G29:G30">
      <formula1>まる</formula1>
    </dataValidation>
  </dataValidations>
  <pageMargins left="0.70866141732283472" right="0.70866141732283472" top="0.6" bottom="0.34"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219075</xdr:colOff>
                    <xdr:row>27</xdr:row>
                    <xdr:rowOff>200025</xdr:rowOff>
                  </from>
                  <to>
                    <xdr:col>3</xdr:col>
                    <xdr:colOff>495300</xdr:colOff>
                    <xdr:row>29</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104775</xdr:colOff>
                    <xdr:row>24</xdr:row>
                    <xdr:rowOff>190500</xdr:rowOff>
                  </from>
                  <to>
                    <xdr:col>7</xdr:col>
                    <xdr:colOff>352425</xdr:colOff>
                    <xdr:row>26</xdr:row>
                    <xdr:rowOff>9525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6</xdr:col>
                    <xdr:colOff>104775</xdr:colOff>
                    <xdr:row>27</xdr:row>
                    <xdr:rowOff>190500</xdr:rowOff>
                  </from>
                  <to>
                    <xdr:col>7</xdr:col>
                    <xdr:colOff>352425</xdr:colOff>
                    <xdr:row>29</xdr:row>
                    <xdr:rowOff>9525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219075</xdr:colOff>
                    <xdr:row>24</xdr:row>
                    <xdr:rowOff>200025</xdr:rowOff>
                  </from>
                  <to>
                    <xdr:col>3</xdr:col>
                    <xdr:colOff>485775</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zoomScaleNormal="100" workbookViewId="0">
      <selection activeCell="J25" sqref="J25"/>
    </sheetView>
  </sheetViews>
  <sheetFormatPr defaultRowHeight="13.5"/>
  <cols>
    <col min="1" max="1" width="1.75" customWidth="1"/>
    <col min="2" max="2" width="29.375" customWidth="1"/>
    <col min="3" max="3" width="13.125" customWidth="1"/>
    <col min="4" max="4" width="9.875" customWidth="1"/>
    <col min="5" max="9" width="14.625" customWidth="1"/>
    <col min="10" max="10" width="22.75" customWidth="1"/>
    <col min="11" max="11" width="3.25" customWidth="1"/>
  </cols>
  <sheetData>
    <row r="1" spans="2:15" ht="24.75" customHeight="1">
      <c r="B1" t="s">
        <v>30</v>
      </c>
      <c r="K1" s="35" t="s">
        <v>84</v>
      </c>
    </row>
    <row r="2" spans="2:15" ht="13.5" customHeight="1">
      <c r="B2" t="s">
        <v>31</v>
      </c>
    </row>
    <row r="3" spans="2:15" ht="13.5" customHeight="1">
      <c r="B3" s="8"/>
      <c r="C3" s="209" t="s">
        <v>32</v>
      </c>
      <c r="D3" s="210"/>
      <c r="E3" s="1" t="s">
        <v>40</v>
      </c>
      <c r="F3" s="1" t="s">
        <v>41</v>
      </c>
      <c r="G3" s="1" t="s">
        <v>42</v>
      </c>
      <c r="H3" s="1" t="s">
        <v>43</v>
      </c>
      <c r="I3" s="1" t="s">
        <v>44</v>
      </c>
      <c r="J3" s="1" t="s">
        <v>11</v>
      </c>
      <c r="K3" s="4"/>
      <c r="L3" s="4"/>
      <c r="M3" s="4"/>
      <c r="N3" s="4"/>
      <c r="O3" s="4"/>
    </row>
    <row r="4" spans="2:15" ht="13.5" customHeight="1">
      <c r="B4" s="2"/>
      <c r="C4" s="6"/>
      <c r="D4" s="7"/>
      <c r="E4" s="26" t="s">
        <v>146</v>
      </c>
      <c r="F4" s="26" t="s">
        <v>147</v>
      </c>
      <c r="G4" s="26" t="s">
        <v>148</v>
      </c>
      <c r="H4" s="26" t="s">
        <v>149</v>
      </c>
      <c r="I4" s="26" t="s">
        <v>150</v>
      </c>
      <c r="J4" s="2"/>
    </row>
    <row r="5" spans="2:15" ht="13.5" customHeight="1">
      <c r="B5" s="3" t="s">
        <v>35</v>
      </c>
      <c r="C5" s="27">
        <f>ROUNDDOWN(C7-C8,0)</f>
        <v>0</v>
      </c>
      <c r="D5" s="15" t="s">
        <v>33</v>
      </c>
      <c r="E5" s="27">
        <f>ROUNDDOWN(E7-E8,0)</f>
        <v>0</v>
      </c>
      <c r="F5" s="27">
        <f>ROUNDDOWN(F7-F8,0)</f>
        <v>0</v>
      </c>
      <c r="G5" s="27">
        <f>ROUNDDOWN(G7-G8,0)</f>
        <v>0</v>
      </c>
      <c r="H5" s="27">
        <f>ROUNDDOWN(H7-H8,0)</f>
        <v>0</v>
      </c>
      <c r="I5" s="27">
        <f>ROUNDDOWN(I7-I8,0)</f>
        <v>0</v>
      </c>
      <c r="J5" s="23"/>
    </row>
    <row r="6" spans="2:15" ht="13.5" customHeight="1">
      <c r="B6" s="3" t="s">
        <v>36</v>
      </c>
      <c r="C6" s="211" t="s">
        <v>45</v>
      </c>
      <c r="D6" s="212"/>
      <c r="E6" s="36">
        <f>IF($C$5&gt;0,ROUNDDOWN(E5/$C$5,2),IF(AND($C$5&lt;0,E5&lt;=0),(ROUNDDOWN(($C$5-E5)/$C$5,2)+1),IF(AND($C$5&lt;0,E5&gt;0),(ROUNDDOWN((ABS($C$5)+ABS(E5))/ABS($C$5),2)+1),IF(AND($C$5=0,E5&gt;=0),(ROUNDDOWN(E5/1,2)+1),IF(AND($C$5=0,E5&lt;0),(ROUNDDOWN(($C$5-1) -(E5 -1)/-1,2)+1),0)))))</f>
        <v>1</v>
      </c>
      <c r="F6" s="36">
        <f>IF($C$5&gt;0,ROUNDDOWN(F5/$C$5,2),IF(AND($C$5&lt;0,F5&lt;=0),(ROUNDDOWN(($C$5-F5)/$C$5,2)+1),IF(AND($C$5&lt;0,F5&gt;0),(ROUNDDOWN((ABS($C$5)+ABS(F5))/ABS($C$5),2)+1),IF(AND($C$5=0,F5&gt;=0),(ROUNDDOWN(F5/1,2)+1),IF(AND($C$5=0,F5&lt;0),(ROUNDDOWN(($C$5-1) -(F5 -1)/-1,2)+1),0)))))</f>
        <v>1</v>
      </c>
      <c r="G6" s="36">
        <f>IF($C$5&gt;0,ROUNDDOWN(G5/$C$5,2),IF(AND($C$5&lt;0,G5&lt;=0),(ROUNDDOWN(($C$5-G5)/$C$5,2)+1),IF(AND($C$5&lt;0,G5&gt;0),(ROUNDDOWN((ABS($C$5)+ABS(G5))/ABS($C$5),2)+1),IF(AND($C$5=0,G5&gt;=0),(ROUNDDOWN(G5/1,2)+1),IF(AND($C$5=0,G5&lt;0),(ROUNDDOWN(($C$5-1) -(G5 -1)/-1,2)+1),0)))))</f>
        <v>1</v>
      </c>
      <c r="H6" s="36">
        <f>IF($C$5&gt;0,ROUNDDOWN(H5/$C$5,2),IF(AND($C$5&lt;0,H5&lt;=0),(ROUNDDOWN(($C$5-H5)/$C$5,2)+1),IF(AND($C$5&lt;0,H5&gt;0),(ROUNDDOWN((ABS($C$5)+ABS(H5))/ABS($C$5),2)+1),IF(AND($C$5=0,H5&gt;=0),(ROUNDDOWN(H5/1,2)+1),IF(AND($C$5=0,H5&lt;0),(ROUNDDOWN(($C$5-1) -(H5 -1)/-1,2)+1),0)))))</f>
        <v>1</v>
      </c>
      <c r="I6" s="36">
        <f>IF($C$5&gt;0,ROUNDDOWN(I5/$C$5,2),IF(AND($C$5&lt;0,I5&lt;=0),(ROUNDDOWN(($C$5-I5)/$C$5,2)+1),IF(AND($C$5&lt;0,I5&gt;0),(ROUNDDOWN((ABS($C$5)+ABS(I5))/ABS($C$5),2)+1),IF(AND($C$5=0,I5&gt;=0),(ROUNDDOWN(I5/1,2)+1),IF(AND($C$5=0,I5&lt;0),(ROUNDDOWN(($C$5-1) -(I5 -1)/-1,2)+1),0)))))</f>
        <v>1</v>
      </c>
      <c r="J6" s="23"/>
    </row>
    <row r="7" spans="2:15" ht="13.5" customHeight="1">
      <c r="B7" s="3" t="s">
        <v>37</v>
      </c>
      <c r="C7" s="22"/>
      <c r="D7" s="15" t="s">
        <v>33</v>
      </c>
      <c r="E7" s="22"/>
      <c r="F7" s="22"/>
      <c r="G7" s="22"/>
      <c r="H7" s="22"/>
      <c r="I7" s="22"/>
      <c r="J7" s="23"/>
    </row>
    <row r="8" spans="2:15" ht="13.5" customHeight="1">
      <c r="B8" s="33" t="s">
        <v>38</v>
      </c>
      <c r="C8" s="28">
        <f>ROUNDDOWN(SUM(C9:C12),0)</f>
        <v>0</v>
      </c>
      <c r="D8" s="44" t="s">
        <v>33</v>
      </c>
      <c r="E8" s="28">
        <f>SUM(E9:E12)</f>
        <v>0</v>
      </c>
      <c r="F8" s="28">
        <f>SUM(F9:F12)</f>
        <v>0</v>
      </c>
      <c r="G8" s="28">
        <f>SUM(G9:G12)</f>
        <v>0</v>
      </c>
      <c r="H8" s="28">
        <f>SUM(H9:H12)</f>
        <v>0</v>
      </c>
      <c r="I8" s="28">
        <f>SUM(I9:I12)</f>
        <v>0</v>
      </c>
      <c r="J8" s="102"/>
    </row>
    <row r="9" spans="2:15" ht="13.5" customHeight="1">
      <c r="B9" s="33" t="s">
        <v>98</v>
      </c>
      <c r="C9" s="33"/>
      <c r="D9" s="45" t="s">
        <v>34</v>
      </c>
      <c r="E9" s="33"/>
      <c r="F9" s="33"/>
      <c r="G9" s="33"/>
      <c r="H9" s="33"/>
      <c r="I9" s="33"/>
      <c r="J9" s="103"/>
    </row>
    <row r="10" spans="2:15" ht="13.5" customHeight="1">
      <c r="B10" s="33" t="s">
        <v>99</v>
      </c>
      <c r="C10" s="33"/>
      <c r="D10" s="45" t="s">
        <v>34</v>
      </c>
      <c r="E10" s="33"/>
      <c r="F10" s="33"/>
      <c r="G10" s="33"/>
      <c r="H10" s="33"/>
      <c r="I10" s="33"/>
      <c r="J10" s="42"/>
    </row>
    <row r="11" spans="2:15" ht="13.5" customHeight="1">
      <c r="B11" s="33" t="s">
        <v>100</v>
      </c>
      <c r="C11" s="33"/>
      <c r="D11" s="45" t="s">
        <v>34</v>
      </c>
      <c r="E11" s="33"/>
      <c r="F11" s="33"/>
      <c r="G11" s="33"/>
      <c r="H11" s="33"/>
      <c r="I11" s="33"/>
      <c r="J11" s="42"/>
    </row>
    <row r="12" spans="2:15" ht="13.5" customHeight="1">
      <c r="B12" s="100" t="s">
        <v>138</v>
      </c>
      <c r="C12" s="100"/>
      <c r="D12" s="109" t="s">
        <v>34</v>
      </c>
      <c r="E12" s="110"/>
      <c r="F12" s="100"/>
      <c r="G12" s="100"/>
      <c r="H12" s="100"/>
      <c r="I12" s="100"/>
      <c r="J12" s="110"/>
    </row>
    <row r="13" spans="2:15" ht="13.5" customHeight="1">
      <c r="B13" s="99" t="s">
        <v>124</v>
      </c>
      <c r="C13" s="108"/>
      <c r="D13" s="101" t="s">
        <v>33</v>
      </c>
      <c r="E13" s="108"/>
      <c r="F13" s="108"/>
      <c r="G13" s="108"/>
      <c r="H13" s="108"/>
      <c r="I13" s="108"/>
      <c r="J13" s="24"/>
    </row>
    <row r="14" spans="2:15" ht="13.5" customHeight="1">
      <c r="B14" s="107" t="s">
        <v>123</v>
      </c>
      <c r="C14" s="17"/>
      <c r="D14" s="17"/>
      <c r="E14" s="17"/>
      <c r="F14" s="17"/>
      <c r="G14" s="17"/>
      <c r="H14" s="17"/>
      <c r="I14" s="17"/>
      <c r="J14" s="17"/>
    </row>
    <row r="15" spans="2:15" ht="13.5" customHeight="1">
      <c r="B15" s="46" t="s">
        <v>126</v>
      </c>
      <c r="C15" s="17"/>
      <c r="D15" s="17"/>
      <c r="E15" s="17"/>
      <c r="F15" s="17"/>
      <c r="G15" s="17"/>
      <c r="H15" s="17"/>
      <c r="I15" s="17"/>
      <c r="J15" s="17"/>
    </row>
    <row r="16" spans="2:15" ht="13.5" customHeight="1">
      <c r="B16" s="46" t="s">
        <v>142</v>
      </c>
      <c r="C16" s="17"/>
      <c r="D16" s="17"/>
      <c r="E16" s="17"/>
      <c r="F16" s="17"/>
      <c r="G16" s="17"/>
      <c r="H16" s="17"/>
      <c r="I16" s="17"/>
      <c r="J16" s="17"/>
    </row>
    <row r="17" spans="2:10" ht="13.5" customHeight="1">
      <c r="C17" s="17"/>
      <c r="D17" s="17"/>
      <c r="E17" s="17"/>
      <c r="F17" s="17"/>
      <c r="G17" s="17"/>
      <c r="H17" s="17"/>
      <c r="I17" s="17"/>
      <c r="J17" s="17"/>
    </row>
    <row r="18" spans="2:10" ht="13.5" customHeight="1">
      <c r="B18" t="s">
        <v>39</v>
      </c>
      <c r="C18" s="17"/>
      <c r="D18" s="17"/>
      <c r="E18" s="17"/>
      <c r="F18" s="17"/>
      <c r="G18" s="17"/>
      <c r="H18" s="17"/>
      <c r="I18" s="17"/>
      <c r="J18" s="17"/>
    </row>
    <row r="19" spans="2:10" ht="13.5" customHeight="1">
      <c r="B19" s="8"/>
      <c r="C19" s="213" t="s">
        <v>32</v>
      </c>
      <c r="D19" s="214"/>
      <c r="E19" s="18" t="s">
        <v>40</v>
      </c>
      <c r="F19" s="18" t="s">
        <v>41</v>
      </c>
      <c r="G19" s="18" t="s">
        <v>42</v>
      </c>
      <c r="H19" s="18" t="s">
        <v>43</v>
      </c>
      <c r="I19" s="18" t="s">
        <v>44</v>
      </c>
      <c r="J19" s="18" t="s">
        <v>11</v>
      </c>
    </row>
    <row r="20" spans="2:10" ht="13.5" customHeight="1">
      <c r="B20" s="2"/>
      <c r="C20" s="19"/>
      <c r="D20" s="16"/>
      <c r="E20" s="26" t="s">
        <v>146</v>
      </c>
      <c r="F20" s="26" t="s">
        <v>147</v>
      </c>
      <c r="G20" s="26" t="s">
        <v>148</v>
      </c>
      <c r="H20" s="26" t="s">
        <v>149</v>
      </c>
      <c r="I20" s="26" t="s">
        <v>150</v>
      </c>
      <c r="J20" s="12"/>
    </row>
    <row r="21" spans="2:10" ht="13.5" customHeight="1">
      <c r="B21" s="3" t="s">
        <v>46</v>
      </c>
      <c r="C21" s="29">
        <f>C33+C30</f>
        <v>0</v>
      </c>
      <c r="D21" s="20" t="s">
        <v>33</v>
      </c>
      <c r="E21" s="30">
        <f>E33+E30</f>
        <v>0</v>
      </c>
      <c r="F21" s="30">
        <f>F33+F30</f>
        <v>0</v>
      </c>
      <c r="G21" s="30">
        <f>G33+G30</f>
        <v>0</v>
      </c>
      <c r="H21" s="30">
        <f>H33+H30</f>
        <v>0</v>
      </c>
      <c r="I21" s="30">
        <f>I33+I30</f>
        <v>0</v>
      </c>
      <c r="J21" s="23"/>
    </row>
    <row r="22" spans="2:10" ht="13.5" customHeight="1">
      <c r="B22" s="3" t="s">
        <v>36</v>
      </c>
      <c r="C22" s="211" t="s">
        <v>45</v>
      </c>
      <c r="D22" s="212"/>
      <c r="E22" s="36">
        <f>IF($C$21&gt;0,ROUNDDOWN(E21/$C$21,2),IF(AND($C$21&lt;0,E21&lt;=0),(ROUNDDOWN(($C$21-E21)/$C$21,2)+1),IF(AND($C$21&lt;0,E21&gt;0),(ROUNDDOWN((ABS($C$21)+ABS(E21))/ABS($C$21),2)+1),IF(AND($C$21=0,E21&gt;=0),(ROUNDDOWN(E21/1,2)+1),IF(AND($C$21=0,E21&lt;0),(ROUNDDOWN(($C$21-1) -(E21 -1)/-1,2)+1),0)))))</f>
        <v>1</v>
      </c>
      <c r="F22" s="36">
        <f>IF($C$21&gt;0,ROUNDDOWN(F21/$C$21,2),IF(AND($C$21&lt;0,F21&lt;=0),(ROUNDDOWN(($C$21-F21)/$C$21,2)+1),IF(AND($C$21&lt;0,F21&gt;0),(ROUNDDOWN((ABS($C$21)+ABS(F21))/ABS($C$21),2)+1),IF(AND($C$21=0,F21&gt;=0),(ROUNDDOWN(F21/1,2)+1),IF(AND($C$21=0,F21&lt;0),(ROUNDDOWN(($C$21-1) -(F21 -1)/-1,2)+1),0)))))</f>
        <v>1</v>
      </c>
      <c r="G22" s="36">
        <f>IF($C$21&gt;0,ROUNDDOWN(G21/$C$21,2),IF(AND($C$21&lt;0,G21&lt;=0),(ROUNDDOWN(($C$21-G21)/$C$21,2)+1),IF(AND($C$21&lt;0,G21&gt;0),(ROUNDDOWN((ABS($C$21)+ABS(G21))/ABS($C$21),2)+1),IF(AND($C$21=0,G21&gt;=0),(ROUNDDOWN(G21/1,2)+1),IF(AND($C$21=0,G21&lt;0),(ROUNDDOWN(($C$21-1) -(G21 -1)/-1,2)+1),0)))))</f>
        <v>1</v>
      </c>
      <c r="H22" s="36">
        <f>IF($C$21&gt;0,ROUNDDOWN(H21/$C$21,2),IF(AND($C$21&lt;0,H21&lt;=0),(ROUNDDOWN(($C$21-H21)/$C$21,2)+1),IF(AND($C$21&lt;0,H21&gt;0),(ROUNDDOWN((ABS($C$21)+ABS(H21))/ABS($C$21),2)+1),IF(AND($C$21=0,H21&gt;=0),(ROUNDDOWN(H21/1,2)+1),IF(AND($C$21=0,H21&lt;0),(ROUNDDOWN(($C$21-1) -(H21 -1)/-1,2)+1),0)))))</f>
        <v>1</v>
      </c>
      <c r="I22" s="36">
        <f>IF($C$21&gt;0,ROUNDDOWN(I21/$C$21,2),IF(AND($C$21&lt;0,I21&lt;=0),(ROUNDDOWN(($C$21-I21)/$C$21,2)+1),IF(AND($C$21&lt;0,I21&gt;0),(ROUNDDOWN((ABS($C$21)+ABS(I21))/ABS($C$21),2)+1),IF(AND($C$21=0,I21&gt;=0),(ROUNDDOWN(I21/1,2)+1),IF(AND($C$21=0,I21&lt;0),(ROUNDDOWN(($C$21-1) -(I21 -1)/-1,2)+1),0)))))</f>
        <v>1</v>
      </c>
      <c r="J22" s="23"/>
    </row>
    <row r="23" spans="2:10" ht="13.5" customHeight="1">
      <c r="B23" s="3" t="s">
        <v>37</v>
      </c>
      <c r="C23" s="22"/>
      <c r="D23" s="15" t="s">
        <v>33</v>
      </c>
      <c r="E23" s="25"/>
      <c r="F23" s="25"/>
      <c r="G23" s="25"/>
      <c r="H23" s="25"/>
      <c r="I23" s="25"/>
      <c r="J23" s="23"/>
    </row>
    <row r="24" spans="2:10" ht="13.5" customHeight="1">
      <c r="B24" s="38" t="s">
        <v>38</v>
      </c>
      <c r="C24" s="32">
        <f>SUM(C25:C30)</f>
        <v>0</v>
      </c>
      <c r="D24" s="39" t="s">
        <v>33</v>
      </c>
      <c r="E24" s="32">
        <f>SUM(E25:E30)</f>
        <v>0</v>
      </c>
      <c r="F24" s="32">
        <f>SUM(F25:F30)</f>
        <v>0</v>
      </c>
      <c r="G24" s="32">
        <f>SUM(G25:G30)</f>
        <v>0</v>
      </c>
      <c r="H24" s="32">
        <f>SUM(H25:H30)</f>
        <v>0</v>
      </c>
      <c r="I24" s="32">
        <f>SUM(I25:I30)</f>
        <v>0</v>
      </c>
      <c r="J24" s="40"/>
    </row>
    <row r="25" spans="2:10" ht="13.5" customHeight="1">
      <c r="B25" s="33" t="s">
        <v>98</v>
      </c>
      <c r="C25" s="37"/>
      <c r="D25" s="43" t="s">
        <v>33</v>
      </c>
      <c r="E25" s="37"/>
      <c r="F25" s="37"/>
      <c r="G25" s="37"/>
      <c r="H25" s="37"/>
      <c r="I25" s="37"/>
      <c r="J25" s="103"/>
    </row>
    <row r="26" spans="2:10" ht="13.5" customHeight="1">
      <c r="B26" s="33" t="s">
        <v>99</v>
      </c>
      <c r="C26" s="33"/>
      <c r="D26" s="41" t="s">
        <v>33</v>
      </c>
      <c r="E26" s="42"/>
      <c r="F26" s="33"/>
      <c r="G26" s="33"/>
      <c r="H26" s="33"/>
      <c r="I26" s="33"/>
      <c r="J26" s="103"/>
    </row>
    <row r="27" spans="2:10" ht="13.5" customHeight="1">
      <c r="B27" s="33" t="s">
        <v>100</v>
      </c>
      <c r="C27" s="33"/>
      <c r="D27" s="41" t="s">
        <v>33</v>
      </c>
      <c r="E27" s="33"/>
      <c r="F27" s="33"/>
      <c r="G27" s="33"/>
      <c r="H27" s="33"/>
      <c r="I27" s="33"/>
      <c r="J27" s="103"/>
    </row>
    <row r="28" spans="2:10" ht="13.5" customHeight="1">
      <c r="B28" s="33" t="s">
        <v>101</v>
      </c>
      <c r="C28" s="33"/>
      <c r="D28" s="41" t="s">
        <v>33</v>
      </c>
      <c r="E28" s="33"/>
      <c r="F28" s="33"/>
      <c r="G28" s="33"/>
      <c r="H28" s="33"/>
      <c r="I28" s="33"/>
      <c r="J28" s="103"/>
    </row>
    <row r="29" spans="2:10" ht="13.5" customHeight="1">
      <c r="B29" s="33" t="s">
        <v>102</v>
      </c>
      <c r="C29" s="33"/>
      <c r="D29" s="41" t="s">
        <v>33</v>
      </c>
      <c r="E29" s="33"/>
      <c r="F29" s="33"/>
      <c r="G29" s="33"/>
      <c r="H29" s="33"/>
      <c r="I29" s="33"/>
      <c r="J29" s="103"/>
    </row>
    <row r="30" spans="2:10" ht="13.5" customHeight="1">
      <c r="B30" s="12" t="s">
        <v>103</v>
      </c>
      <c r="C30" s="33"/>
      <c r="D30" s="21" t="s">
        <v>33</v>
      </c>
      <c r="E30" s="33"/>
      <c r="F30" s="33"/>
      <c r="G30" s="33"/>
      <c r="H30" s="33"/>
      <c r="I30" s="33"/>
      <c r="J30" s="24"/>
    </row>
    <row r="31" spans="2:10" ht="13.5" customHeight="1">
      <c r="B31" s="10" t="s">
        <v>47</v>
      </c>
      <c r="C31" s="27">
        <f>C23-C24</f>
        <v>0</v>
      </c>
      <c r="D31" s="20" t="s">
        <v>33</v>
      </c>
      <c r="E31" s="27">
        <f>E23-E24</f>
        <v>0</v>
      </c>
      <c r="F31" s="27">
        <f>F23-F24</f>
        <v>0</v>
      </c>
      <c r="G31" s="27">
        <f>G23-G24</f>
        <v>0</v>
      </c>
      <c r="H31" s="27">
        <f>H23-H24</f>
        <v>0</v>
      </c>
      <c r="I31" s="31">
        <f>I23-I24</f>
        <v>0</v>
      </c>
      <c r="J31" s="23"/>
    </row>
    <row r="32" spans="2:10" ht="13.5" customHeight="1">
      <c r="B32" s="99" t="s">
        <v>127</v>
      </c>
      <c r="C32" s="100"/>
      <c r="D32" s="101" t="s">
        <v>33</v>
      </c>
      <c r="E32" s="34"/>
      <c r="F32" s="34"/>
      <c r="G32" s="34"/>
      <c r="H32" s="34"/>
      <c r="I32" s="34"/>
      <c r="J32" s="24"/>
    </row>
    <row r="33" spans="2:10" ht="13.5" customHeight="1">
      <c r="B33" s="104" t="s">
        <v>125</v>
      </c>
      <c r="C33" s="105"/>
      <c r="D33" s="106" t="s">
        <v>33</v>
      </c>
      <c r="E33" s="22"/>
      <c r="F33" s="22"/>
      <c r="G33" s="22"/>
      <c r="H33" s="22"/>
      <c r="I33" s="22"/>
      <c r="J33" s="23"/>
    </row>
    <row r="34" spans="2:10" ht="13.5" customHeight="1">
      <c r="B34" s="11" t="s">
        <v>48</v>
      </c>
    </row>
    <row r="35" spans="2:10" ht="13.5" customHeight="1">
      <c r="B35" s="13" t="s">
        <v>49</v>
      </c>
    </row>
    <row r="36" spans="2:10" ht="13.5" customHeight="1">
      <c r="B36" s="46" t="s">
        <v>143</v>
      </c>
    </row>
    <row r="37" spans="2:10" ht="13.5" customHeight="1"/>
    <row r="38" spans="2:10" ht="13.5" customHeight="1">
      <c r="B38" t="s">
        <v>54</v>
      </c>
    </row>
    <row r="39" spans="2:10" ht="13.5" customHeight="1">
      <c r="B39" s="9" t="s">
        <v>55</v>
      </c>
      <c r="C39" s="215" t="s">
        <v>61</v>
      </c>
      <c r="D39" s="215"/>
      <c r="E39" s="215"/>
      <c r="F39" s="215"/>
      <c r="G39" s="215"/>
      <c r="H39" s="215"/>
      <c r="I39" s="215"/>
    </row>
    <row r="40" spans="2:10" ht="13.5" customHeight="1">
      <c r="B40" s="9" t="s">
        <v>56</v>
      </c>
      <c r="C40" s="217"/>
      <c r="D40" s="217"/>
      <c r="E40" s="217"/>
      <c r="F40" s="217"/>
      <c r="G40" s="217"/>
      <c r="H40" s="217"/>
      <c r="I40" s="217"/>
    </row>
    <row r="41" spans="2:10" ht="13.5" customHeight="1">
      <c r="B41" s="9" t="s">
        <v>57</v>
      </c>
      <c r="C41" s="217"/>
      <c r="D41" s="217"/>
      <c r="E41" s="217"/>
      <c r="F41" s="217"/>
      <c r="G41" s="217"/>
      <c r="H41" s="217"/>
      <c r="I41" s="217"/>
    </row>
    <row r="42" spans="2:10" ht="13.5" customHeight="1">
      <c r="B42" s="9" t="s">
        <v>58</v>
      </c>
      <c r="C42" s="217"/>
      <c r="D42" s="217"/>
      <c r="E42" s="217"/>
      <c r="F42" s="217"/>
      <c r="G42" s="217"/>
      <c r="H42" s="217"/>
      <c r="I42" s="217"/>
    </row>
    <row r="43" spans="2:10" ht="13.5" customHeight="1">
      <c r="B43" s="9" t="s">
        <v>59</v>
      </c>
      <c r="C43" s="217"/>
      <c r="D43" s="217"/>
      <c r="E43" s="217"/>
      <c r="F43" s="217"/>
      <c r="G43" s="217"/>
      <c r="H43" s="217"/>
      <c r="I43" s="217"/>
    </row>
    <row r="44" spans="2:10" ht="13.5" customHeight="1">
      <c r="B44" s="9" t="s">
        <v>60</v>
      </c>
      <c r="C44" s="217" t="s">
        <v>62</v>
      </c>
      <c r="D44" s="217"/>
      <c r="E44" s="217"/>
      <c r="F44" s="217"/>
      <c r="G44" s="217"/>
      <c r="H44" s="217"/>
      <c r="I44" s="217"/>
    </row>
    <row r="45" spans="2:10" ht="13.5" customHeight="1">
      <c r="B45" s="14" t="s">
        <v>63</v>
      </c>
    </row>
    <row r="46" spans="2:10" ht="13.5" customHeight="1">
      <c r="B46" s="216" t="s">
        <v>64</v>
      </c>
      <c r="C46" s="216"/>
      <c r="D46" s="216"/>
      <c r="E46" s="216"/>
      <c r="F46" s="216"/>
      <c r="G46" s="216"/>
      <c r="H46" s="216"/>
      <c r="I46" s="216"/>
    </row>
    <row r="47" spans="2:10" ht="13.5" customHeight="1">
      <c r="B47" s="216"/>
      <c r="C47" s="216"/>
      <c r="D47" s="216"/>
      <c r="E47" s="216"/>
      <c r="F47" s="216"/>
      <c r="G47" s="216"/>
      <c r="H47" s="216"/>
      <c r="I47" s="216"/>
    </row>
    <row r="48" spans="2:10" ht="13.5" customHeight="1"/>
  </sheetData>
  <sheetProtection formatCells="0" formatColumns="0" formatRows="0" insertColumns="0" insertRows="0"/>
  <mergeCells count="11">
    <mergeCell ref="C44:I44"/>
    <mergeCell ref="C3:D3"/>
    <mergeCell ref="C6:D6"/>
    <mergeCell ref="C19:D19"/>
    <mergeCell ref="C22:D22"/>
    <mergeCell ref="C39:I39"/>
    <mergeCell ref="B46:I47"/>
    <mergeCell ref="C40:I40"/>
    <mergeCell ref="C41:I41"/>
    <mergeCell ref="C42:I42"/>
    <mergeCell ref="C43:I43"/>
  </mergeCells>
  <phoneticPr fontId="1"/>
  <dataValidations count="3">
    <dataValidation type="list" allowBlank="1" showInputMessage="1" showErrorMessage="1" sqref="C40:I43">
      <formula1>まる</formula1>
    </dataValidation>
    <dataValidation type="whole" errorStyle="warning" operator="greaterThanOrEqual" allowBlank="1" showErrorMessage="1" errorTitle="整数のみ" error="整数の入力のみ許可しています" sqref="C33 E33:I33">
      <formula1>-99999999</formula1>
    </dataValidation>
    <dataValidation type="whole" errorStyle="warning" operator="greaterThanOrEqual" allowBlank="1" showErrorMessage="1" errorTitle="自然数のみ" error="自然数の入力のみ許可しています" sqref="C23 C25:C30 E25:I30 C7 E7:I7 E9:I13 C9:C13 C32 E32:I32 J8:J12 J25:J29">
      <formula1>0</formula1>
    </dataValidation>
  </dataValidations>
  <pageMargins left="0.45" right="0.2" top="0.21" bottom="0.23" header="0.2" footer="0.2"/>
  <pageSetup paperSize="9"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M44"/>
  <sheetViews>
    <sheetView zoomScaleNormal="100" workbookViewId="0">
      <selection activeCell="I16" sqref="I16"/>
    </sheetView>
  </sheetViews>
  <sheetFormatPr defaultRowHeight="13.5"/>
  <cols>
    <col min="1" max="1" width="2.125" style="46" customWidth="1"/>
    <col min="2" max="2" width="3.625" style="46" customWidth="1"/>
    <col min="3" max="3" width="16.625" style="46" customWidth="1"/>
    <col min="4" max="10" width="14.625" style="46" customWidth="1"/>
    <col min="11" max="11" width="2.375" style="46" customWidth="1"/>
    <col min="12" max="15" width="14.625" style="46" customWidth="1"/>
    <col min="16" max="16384" width="9" style="46"/>
  </cols>
  <sheetData>
    <row r="1" spans="2:13" ht="17.100000000000001" customHeight="1">
      <c r="B1" s="62" t="s">
        <v>72</v>
      </c>
      <c r="C1" s="46" t="s">
        <v>75</v>
      </c>
    </row>
    <row r="2" spans="2:13" ht="17.100000000000001" customHeight="1">
      <c r="C2" s="56" t="s">
        <v>65</v>
      </c>
      <c r="D2" s="56" t="s">
        <v>10</v>
      </c>
      <c r="E2" s="234" t="s">
        <v>66</v>
      </c>
      <c r="F2" s="234"/>
      <c r="G2" s="234"/>
      <c r="H2" s="234" t="s">
        <v>67</v>
      </c>
      <c r="I2" s="234"/>
      <c r="J2" s="234"/>
      <c r="K2" s="48"/>
      <c r="L2" s="48"/>
    </row>
    <row r="3" spans="2:13" ht="17.100000000000001" customHeight="1">
      <c r="C3" s="225"/>
      <c r="D3" s="225"/>
      <c r="E3" s="237"/>
      <c r="F3" s="238"/>
      <c r="G3" s="239"/>
      <c r="H3" s="237"/>
      <c r="I3" s="238"/>
      <c r="J3" s="239"/>
    </row>
    <row r="4" spans="2:13" ht="17.100000000000001" customHeight="1">
      <c r="C4" s="233"/>
      <c r="D4" s="233"/>
      <c r="E4" s="132"/>
      <c r="F4" s="240"/>
      <c r="G4" s="133"/>
      <c r="H4" s="132"/>
      <c r="I4" s="240"/>
      <c r="J4" s="133"/>
    </row>
    <row r="5" spans="2:13" ht="17.100000000000001" customHeight="1">
      <c r="C5" s="241" t="s">
        <v>114</v>
      </c>
      <c r="D5" s="241"/>
      <c r="E5" s="241"/>
      <c r="F5" s="241"/>
      <c r="G5" s="241"/>
      <c r="H5" s="241"/>
      <c r="I5" s="241"/>
      <c r="J5" s="241"/>
      <c r="K5" s="241"/>
    </row>
    <row r="6" spans="2:13" ht="17.100000000000001" customHeight="1">
      <c r="C6" s="241" t="s">
        <v>115</v>
      </c>
      <c r="D6" s="241"/>
      <c r="E6" s="241"/>
      <c r="F6" s="241"/>
      <c r="G6" s="241"/>
      <c r="H6" s="241"/>
      <c r="I6" s="241"/>
      <c r="J6" s="241"/>
      <c r="K6" s="241"/>
    </row>
    <row r="7" spans="2:13" ht="17.100000000000001" customHeight="1">
      <c r="C7" s="241" t="s">
        <v>89</v>
      </c>
      <c r="D7" s="241"/>
      <c r="E7" s="241"/>
      <c r="F7" s="241"/>
      <c r="G7" s="241"/>
      <c r="H7" s="241"/>
      <c r="I7" s="241"/>
      <c r="J7" s="241"/>
      <c r="K7" s="241"/>
    </row>
    <row r="8" spans="2:13" ht="17.100000000000001" customHeight="1">
      <c r="C8" s="241" t="s">
        <v>116</v>
      </c>
      <c r="D8" s="241"/>
      <c r="E8" s="241"/>
      <c r="F8" s="241"/>
      <c r="G8" s="241"/>
      <c r="H8" s="241"/>
      <c r="I8" s="241"/>
      <c r="J8" s="241"/>
      <c r="K8" s="241"/>
    </row>
    <row r="9" spans="2:13" ht="17.100000000000001" customHeight="1"/>
    <row r="10" spans="2:13" ht="17.100000000000001" customHeight="1">
      <c r="B10" s="62" t="s">
        <v>73</v>
      </c>
      <c r="C10" s="46" t="s">
        <v>108</v>
      </c>
    </row>
    <row r="11" spans="2:13" ht="17.100000000000001" customHeight="1">
      <c r="B11" s="62"/>
      <c r="C11" s="46" t="s">
        <v>90</v>
      </c>
    </row>
    <row r="12" spans="2:13" ht="17.100000000000001" customHeight="1">
      <c r="B12" s="63"/>
      <c r="C12" s="46" t="s">
        <v>139</v>
      </c>
    </row>
    <row r="13" spans="2:13" ht="17.100000000000001" customHeight="1">
      <c r="C13" s="46" t="s">
        <v>91</v>
      </c>
      <c r="M13" s="64"/>
    </row>
    <row r="14" spans="2:13" ht="17.100000000000001" customHeight="1">
      <c r="B14" s="63"/>
      <c r="C14" s="46" t="s">
        <v>140</v>
      </c>
    </row>
    <row r="15" spans="2:13" ht="17.100000000000001" customHeight="1">
      <c r="C15" s="46" t="s">
        <v>92</v>
      </c>
    </row>
    <row r="16" spans="2:13" ht="17.100000000000001" customHeight="1">
      <c r="C16" s="46" t="s">
        <v>93</v>
      </c>
    </row>
    <row r="17" spans="2:10" ht="17.100000000000001" customHeight="1">
      <c r="B17" s="62"/>
    </row>
    <row r="18" spans="2:10" ht="17.100000000000001" customHeight="1">
      <c r="C18" s="112" t="s">
        <v>68</v>
      </c>
      <c r="D18" s="113"/>
      <c r="E18" s="112" t="s">
        <v>96</v>
      </c>
      <c r="F18" s="113"/>
      <c r="G18" s="112" t="s">
        <v>70</v>
      </c>
      <c r="H18" s="113"/>
      <c r="I18" s="112" t="s">
        <v>71</v>
      </c>
      <c r="J18" s="113"/>
    </row>
    <row r="19" spans="2:10" ht="17.100000000000001" customHeight="1">
      <c r="C19" s="118" t="s">
        <v>69</v>
      </c>
      <c r="D19" s="119"/>
      <c r="E19" s="118"/>
      <c r="F19" s="119"/>
      <c r="G19" s="118"/>
      <c r="H19" s="119"/>
      <c r="I19" s="118"/>
      <c r="J19" s="119"/>
    </row>
    <row r="20" spans="2:10" ht="17.100000000000001" customHeight="1">
      <c r="C20" s="237"/>
      <c r="D20" s="239"/>
      <c r="E20" s="237"/>
      <c r="F20" s="239"/>
      <c r="G20" s="237"/>
      <c r="H20" s="239"/>
      <c r="I20" s="237"/>
      <c r="J20" s="239"/>
    </row>
    <row r="21" spans="2:10" ht="17.100000000000001" customHeight="1">
      <c r="C21" s="132"/>
      <c r="D21" s="133"/>
      <c r="E21" s="132"/>
      <c r="F21" s="133"/>
      <c r="G21" s="132"/>
      <c r="H21" s="133"/>
      <c r="I21" s="132"/>
      <c r="J21" s="133"/>
    </row>
    <row r="22" spans="2:10" ht="17.100000000000001" customHeight="1"/>
    <row r="23" spans="2:10" ht="17.100000000000001" customHeight="1">
      <c r="B23" s="65" t="s">
        <v>74</v>
      </c>
      <c r="C23" s="235" t="s">
        <v>109</v>
      </c>
      <c r="D23" s="235"/>
      <c r="E23" s="235"/>
      <c r="F23" s="235"/>
      <c r="G23" s="235"/>
      <c r="H23" s="235"/>
      <c r="I23" s="235"/>
      <c r="J23" s="235"/>
    </row>
    <row r="24" spans="2:10" ht="16.5" customHeight="1">
      <c r="B24" s="66"/>
      <c r="C24" s="235"/>
      <c r="D24" s="235"/>
      <c r="E24" s="235"/>
      <c r="F24" s="235"/>
      <c r="G24" s="235"/>
      <c r="H24" s="235"/>
      <c r="I24" s="235"/>
      <c r="J24" s="235"/>
    </row>
    <row r="25" spans="2:10" ht="16.5" customHeight="1">
      <c r="B25" s="66"/>
      <c r="C25" s="236"/>
      <c r="D25" s="236"/>
      <c r="E25" s="236"/>
      <c r="F25" s="236"/>
      <c r="G25" s="236"/>
      <c r="H25" s="236"/>
      <c r="I25" s="236"/>
      <c r="J25" s="236"/>
    </row>
    <row r="26" spans="2:10" ht="16.5" customHeight="1">
      <c r="C26" s="114" t="s">
        <v>77</v>
      </c>
      <c r="D26" s="137"/>
      <c r="E26" s="137"/>
      <c r="F26" s="137"/>
      <c r="G26" s="137"/>
      <c r="H26" s="115"/>
      <c r="I26" s="234" t="s">
        <v>76</v>
      </c>
      <c r="J26" s="234"/>
    </row>
    <row r="27" spans="2:10" ht="16.5" customHeight="1">
      <c r="C27" s="222" t="s">
        <v>78</v>
      </c>
      <c r="D27" s="223"/>
      <c r="E27" s="223"/>
      <c r="F27" s="223"/>
      <c r="G27" s="223"/>
      <c r="H27" s="224"/>
      <c r="I27" s="225"/>
      <c r="J27" s="225"/>
    </row>
    <row r="28" spans="2:10" ht="16.5" customHeight="1">
      <c r="C28" s="226" t="s">
        <v>94</v>
      </c>
      <c r="D28" s="227"/>
      <c r="E28" s="227"/>
      <c r="F28" s="227"/>
      <c r="G28" s="227"/>
      <c r="H28" s="228"/>
      <c r="I28" s="229"/>
      <c r="J28" s="229"/>
    </row>
    <row r="29" spans="2:10" ht="16.5" customHeight="1">
      <c r="C29" s="226" t="s">
        <v>95</v>
      </c>
      <c r="D29" s="227"/>
      <c r="E29" s="227"/>
      <c r="F29" s="227"/>
      <c r="G29" s="227"/>
      <c r="H29" s="228"/>
      <c r="I29" s="229"/>
      <c r="J29" s="229"/>
    </row>
    <row r="30" spans="2:10" ht="16.5" customHeight="1">
      <c r="C30" s="230" t="s">
        <v>110</v>
      </c>
      <c r="D30" s="231"/>
      <c r="E30" s="231"/>
      <c r="F30" s="231"/>
      <c r="G30" s="231"/>
      <c r="H30" s="232"/>
      <c r="I30" s="233"/>
      <c r="J30" s="233"/>
    </row>
    <row r="31" spans="2:10" ht="16.5" customHeight="1">
      <c r="C31" s="218" t="s">
        <v>79</v>
      </c>
      <c r="D31" s="219"/>
      <c r="E31" s="219"/>
      <c r="F31" s="219"/>
      <c r="G31" s="219"/>
      <c r="H31" s="220"/>
      <c r="I31" s="221"/>
      <c r="J31" s="221"/>
    </row>
    <row r="32" spans="2:10" ht="16.5" customHeight="1"/>
    <row r="33" spans="2:10" ht="16.5" customHeight="1">
      <c r="B33" s="62" t="s">
        <v>81</v>
      </c>
      <c r="C33" s="46" t="s">
        <v>80</v>
      </c>
    </row>
    <row r="34" spans="2:10" ht="16.5" customHeight="1">
      <c r="C34" s="67"/>
      <c r="D34" s="67"/>
      <c r="E34" s="67"/>
      <c r="F34" s="67"/>
      <c r="G34" s="67"/>
      <c r="H34" s="67"/>
      <c r="I34" s="67"/>
      <c r="J34" s="67"/>
    </row>
    <row r="35" spans="2:10" ht="16.5" customHeight="1">
      <c r="C35" s="67"/>
      <c r="D35" s="67"/>
      <c r="E35" s="67"/>
      <c r="F35" s="67"/>
      <c r="G35" s="67"/>
      <c r="H35" s="67"/>
      <c r="I35" s="67"/>
      <c r="J35" s="67"/>
    </row>
    <row r="36" spans="2:10" ht="16.5" customHeight="1">
      <c r="C36" s="67"/>
      <c r="D36" s="67"/>
      <c r="E36" s="67"/>
      <c r="F36" s="67"/>
      <c r="G36" s="67"/>
      <c r="H36" s="67"/>
      <c r="I36" s="67"/>
      <c r="J36" s="67"/>
    </row>
    <row r="37" spans="2:10" ht="16.5" customHeight="1">
      <c r="C37" s="67"/>
      <c r="D37" s="67"/>
      <c r="E37" s="67"/>
      <c r="F37" s="67"/>
      <c r="G37" s="67"/>
      <c r="H37" s="67"/>
      <c r="I37" s="67"/>
      <c r="J37" s="67"/>
    </row>
    <row r="38" spans="2:10">
      <c r="C38" s="67"/>
      <c r="D38" s="67"/>
      <c r="E38" s="67"/>
      <c r="F38" s="67"/>
      <c r="G38" s="67"/>
      <c r="H38" s="67"/>
      <c r="I38" s="67"/>
      <c r="J38" s="67"/>
    </row>
    <row r="39" spans="2:10">
      <c r="C39" s="67"/>
      <c r="D39" s="67"/>
      <c r="E39" s="67"/>
      <c r="F39" s="67"/>
      <c r="G39" s="67"/>
      <c r="H39" s="67"/>
      <c r="I39" s="67"/>
      <c r="J39" s="67"/>
    </row>
    <row r="40" spans="2:10">
      <c r="C40" s="67"/>
      <c r="D40" s="67"/>
      <c r="E40" s="67"/>
      <c r="F40" s="67"/>
      <c r="G40" s="67"/>
      <c r="H40" s="67"/>
      <c r="I40" s="67"/>
      <c r="J40" s="67"/>
    </row>
    <row r="41" spans="2:10">
      <c r="C41" s="67"/>
      <c r="D41" s="67"/>
      <c r="E41" s="67"/>
      <c r="F41" s="67"/>
      <c r="G41" s="67"/>
      <c r="H41" s="67"/>
      <c r="I41" s="67"/>
      <c r="J41" s="67"/>
    </row>
    <row r="42" spans="2:10">
      <c r="C42" s="67"/>
      <c r="D42" s="67"/>
      <c r="E42" s="67"/>
      <c r="F42" s="67"/>
      <c r="G42" s="67"/>
      <c r="H42" s="67"/>
      <c r="I42" s="67"/>
      <c r="J42" s="67"/>
    </row>
    <row r="43" spans="2:10">
      <c r="C43" s="67"/>
      <c r="D43" s="67"/>
      <c r="E43" s="67"/>
      <c r="F43" s="67"/>
      <c r="G43" s="67"/>
      <c r="H43" s="67"/>
      <c r="I43" s="67"/>
      <c r="J43" s="67"/>
    </row>
    <row r="44" spans="2:10">
      <c r="C44" s="67"/>
      <c r="D44" s="67"/>
      <c r="E44" s="67"/>
      <c r="F44" s="67"/>
      <c r="G44" s="67"/>
      <c r="H44" s="67"/>
      <c r="I44" s="67"/>
      <c r="J44" s="67"/>
    </row>
  </sheetData>
  <mergeCells count="35">
    <mergeCell ref="G20:H21"/>
    <mergeCell ref="I20:J21"/>
    <mergeCell ref="C5:K5"/>
    <mergeCell ref="C6:K6"/>
    <mergeCell ref="C7:K7"/>
    <mergeCell ref="C8:K8"/>
    <mergeCell ref="E19:F19"/>
    <mergeCell ref="G19:H19"/>
    <mergeCell ref="I19:J19"/>
    <mergeCell ref="C23:J25"/>
    <mergeCell ref="C26:H26"/>
    <mergeCell ref="C3:C4"/>
    <mergeCell ref="D3:D4"/>
    <mergeCell ref="E3:G4"/>
    <mergeCell ref="H3:J4"/>
    <mergeCell ref="I26:J26"/>
    <mergeCell ref="C19:D19"/>
    <mergeCell ref="C20:D21"/>
    <mergeCell ref="E20:F21"/>
    <mergeCell ref="E2:G2"/>
    <mergeCell ref="H2:J2"/>
    <mergeCell ref="C18:D18"/>
    <mergeCell ref="E18:F18"/>
    <mergeCell ref="G18:H18"/>
    <mergeCell ref="I18:J18"/>
    <mergeCell ref="C31:H31"/>
    <mergeCell ref="I31:J31"/>
    <mergeCell ref="C27:H27"/>
    <mergeCell ref="I27:J27"/>
    <mergeCell ref="C28:H28"/>
    <mergeCell ref="I28:J28"/>
    <mergeCell ref="C30:H30"/>
    <mergeCell ref="I30:J30"/>
    <mergeCell ref="C29:H29"/>
    <mergeCell ref="I29:J29"/>
  </mergeCells>
  <phoneticPr fontId="1"/>
  <dataValidations count="1">
    <dataValidation type="list" allowBlank="1" showInputMessage="1" showErrorMessage="1" sqref="I27:J30 B12 B14">
      <formula1>まる</formula1>
    </dataValidation>
  </dataValidations>
  <pageMargins left="0.70866141732283472" right="0.70866141732283472" top="0.56000000000000005" bottom="0.23" header="0.31496062992125984" footer="0.31496062992125984"/>
  <pageSetup paperSize="9" fitToHeight="0" orientation="landscape" r:id="rId1"/>
  <ignoredErrors>
    <ignoredError sqref="B1:B23 B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11</xdr:row>
                    <xdr:rowOff>9525</xdr:rowOff>
                  </from>
                  <to>
                    <xdr:col>1</xdr:col>
                    <xdr:colOff>228600</xdr:colOff>
                    <xdr:row>11</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28575</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28575</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28575</xdr:colOff>
                    <xdr:row>12</xdr:row>
                    <xdr:rowOff>9525</xdr:rowOff>
                  </from>
                  <to>
                    <xdr:col>1</xdr:col>
                    <xdr:colOff>228600</xdr:colOff>
                    <xdr:row>12</xdr:row>
                    <xdr:rowOff>200025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28575</xdr:colOff>
                    <xdr:row>14</xdr:row>
                    <xdr:rowOff>9525</xdr:rowOff>
                  </from>
                  <to>
                    <xdr:col>1</xdr:col>
                    <xdr:colOff>228600</xdr:colOff>
                    <xdr:row>14</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3.5"/>
  <cols>
    <col min="1" max="1" width="4.75" bestFit="1" customWidth="1"/>
  </cols>
  <sheetData>
    <row r="1" spans="1:1">
      <c r="A1" t="s">
        <v>82</v>
      </c>
    </row>
    <row r="3" spans="1:1">
      <c r="A3" s="5" t="s">
        <v>83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別記様式8-1</vt:lpstr>
      <vt:lpstr>〃取組内容</vt:lpstr>
      <vt:lpstr>〃KPI</vt:lpstr>
      <vt:lpstr>〃過去事業等</vt:lpstr>
      <vt:lpstr>リスト</vt:lpstr>
      <vt:lpstr>〃KPI!Print_Area</vt:lpstr>
      <vt:lpstr>〃過去事業等!Print_Area</vt:lpstr>
      <vt:lpstr>〃取組内容!Print_Area</vt:lpstr>
      <vt:lpstr>'別記様式8-1'!Print_Area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2019-02-05T00:00:43Z</cp:lastPrinted>
  <dcterms:created xsi:type="dcterms:W3CDTF">2016-10-04T05:23:43Z</dcterms:created>
  <dcterms:modified xsi:type="dcterms:W3CDTF">2020-10-13T03:40:34Z</dcterms:modified>
</cp:coreProperties>
</file>