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x12\Desktop\変更申請関連\"/>
    </mc:Choice>
  </mc:AlternateContent>
  <xr:revisionPtr revIDLastSave="0" documentId="13_ncr:1_{12604D19-572C-4B82-AFC8-2CE3A5307377}" xr6:coauthVersionLast="46" xr6:coauthVersionMax="46" xr10:uidLastSave="{00000000-0000-0000-0000-000000000000}"/>
  <bookViews>
    <workbookView xWindow="1050" yWindow="135" windowWidth="19245" windowHeight="15540" xr2:uid="{00000000-000D-0000-FFFF-FFFF00000000}"/>
  </bookViews>
  <sheets>
    <sheet name="別記様式8-1" sheetId="2" r:id="rId1"/>
    <sheet name="〃取組内容" sheetId="3" r:id="rId2"/>
    <sheet name="〃KPI" sheetId="4" r:id="rId3"/>
    <sheet name="〃過去事業等" sheetId="5" r:id="rId4"/>
    <sheet name="リスト" sheetId="7" state="hidden" r:id="rId5"/>
  </sheets>
  <definedNames>
    <definedName name="_xlnm.Print_Area" localSheetId="2">〃KPI!$B$1:$K$48</definedName>
    <definedName name="_xlnm.Print_Area" localSheetId="3">〃過去事業等!$A$1:$K$33</definedName>
    <definedName name="_xlnm.Print_Area" localSheetId="0">'別記様式8-1'!$B$1:$K$35</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 l="1"/>
  <c r="G8" i="4"/>
  <c r="G5" i="4"/>
  <c r="G6" i="4"/>
  <c r="H8" i="4"/>
  <c r="H5" i="4"/>
  <c r="H6" i="4"/>
  <c r="I8" i="4"/>
  <c r="I5" i="4"/>
  <c r="E8" i="4"/>
  <c r="E5" i="4"/>
  <c r="E6" i="4"/>
  <c r="C8" i="4"/>
  <c r="C5" i="4"/>
  <c r="F21" i="4"/>
  <c r="G21" i="4"/>
  <c r="H21" i="4"/>
  <c r="I21" i="4"/>
  <c r="E21" i="4"/>
  <c r="C21" i="4"/>
  <c r="H22" i="4"/>
  <c r="C9" i="3"/>
  <c r="I24" i="4"/>
  <c r="I31" i="4"/>
  <c r="H24" i="4"/>
  <c r="H31" i="4"/>
  <c r="G24" i="4"/>
  <c r="G31" i="4"/>
  <c r="F24" i="4"/>
  <c r="F31" i="4"/>
  <c r="E24" i="4"/>
  <c r="E31" i="4"/>
  <c r="C24" i="4"/>
  <c r="C31" i="4"/>
  <c r="F5" i="4"/>
  <c r="F6" i="4"/>
  <c r="I6" i="4"/>
  <c r="E22" i="4"/>
  <c r="F22" i="4"/>
  <c r="I22" i="4"/>
  <c r="G22" i="4"/>
</calcChain>
</file>

<file path=xl/sharedStrings.xml><?xml version="1.0" encoding="utf-8"?>
<sst xmlns="http://schemas.openxmlformats.org/spreadsheetml/2006/main" count="204" uniqueCount="160">
  <si>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</si>
  <si>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</si>
  <si>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</si>
  <si>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</si>
  <si>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</si>
  <si>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</si>
  <si>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</si>
  <si>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</si>
  <si>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</si>
  <si>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</si>
  <si>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</si>
  <si>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</si>
  <si>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</si>
  <si>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</si>
  <si>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</si>
  <si>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</si>
  <si>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</si>
  <si>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</si>
  <si>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</si>
  <si>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</si>
  <si>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</si>
  <si>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</si>
  <si>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</si>
  <si>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</si>
  <si>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</si>
  <si>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</si>
  <si>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</si>
  <si>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</si>
  <si>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</si>
  <si>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</si>
  <si>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</si>
  <si>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</si>
  <si>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</si>
  <si>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</si>
  <si>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</si>
  <si>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</si>
  <si>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</si>
  <si>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</si>
  <si>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</si>
  <si>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</si>
  <si>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</si>
  <si>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</si>
  <si>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</si>
  <si>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</si>
  <si>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</si>
  <si>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</si>
  <si>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</si>
  <si>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</si>
  <si>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</si>
  <si>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</si>
  <si>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　（１）省力・省コスト化に資する機器</t>
    <rPh sb="4" eb="6">
      <t>ショウリョク</t>
    </rPh>
    <rPh sb="7" eb="8">
      <t>ショウ</t>
    </rPh>
    <rPh sb="11" eb="12">
      <t>カ</t>
    </rPh>
    <rPh sb="13" eb="14">
      <t>シ</t>
    </rPh>
    <rPh sb="16" eb="18">
      <t>キキ</t>
    </rPh>
    <phoneticPr fontId="1"/>
  </si>
  <si>
    <t>イ：その他の機器</t>
    <rPh sb="4" eb="5">
      <t>タ</t>
    </rPh>
    <rPh sb="6" eb="8">
      <t>キキ</t>
    </rPh>
    <phoneticPr fontId="1"/>
  </si>
  <si>
    <t>　（２）生産性向上に資する機器</t>
    <rPh sb="4" eb="7">
      <t>セイサンセイ</t>
    </rPh>
    <rPh sb="7" eb="9">
      <t>コウジョウ</t>
    </rPh>
    <rPh sb="10" eb="11">
      <t>シ</t>
    </rPh>
    <rPh sb="13" eb="15">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</si>
  <si>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</si>
  <si>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</si>
  <si>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</si>
  <si>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</si>
  <si>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</si>
  <si>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</si>
  <si>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</si>
  <si>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</si>
  <si>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</si>
  <si>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</si>
  <si>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</si>
  <si>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</si>
  <si>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</si>
  <si>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</si>
  <si>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</si>
  <si>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</si>
  <si>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</si>
  <si>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</si>
  <si>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</si>
  <si>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</si>
  <si>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</si>
  <si>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</si>
  <si>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</si>
  <si>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添付資料</t>
    <rPh sb="0" eb="2">
      <t>テンプ</t>
    </rPh>
    <rPh sb="2" eb="4">
      <t>シリョウ</t>
    </rPh>
    <phoneticPr fontId="1"/>
  </si>
  <si>
    <t>まる</t>
    <phoneticPr fontId="2"/>
  </si>
  <si>
    <t>○</t>
    <phoneticPr fontId="2"/>
  </si>
  <si>
    <t>☆</t>
    <phoneticPr fontId="1"/>
  </si>
  <si>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</si>
  <si>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３　年齢欄には本計画の提出日時点の年齢を記載し、当該時点において年齢が70歳以上の事業実施者は、６．の項目を記入すること。</t>
    <rPh sb="6" eb="8">
      <t>ネンレイ</t>
    </rPh>
    <rPh sb="8" eb="9">
      <t>ラン</t>
    </rPh>
    <rPh sb="11" eb="12">
      <t>ホン</t>
    </rPh>
    <rPh sb="12" eb="14">
      <t>ケイカク</t>
    </rPh>
    <rPh sb="15" eb="17">
      <t>テイシュツ</t>
    </rPh>
    <rPh sb="17" eb="18">
      <t>ビ</t>
    </rPh>
    <rPh sb="18" eb="20">
      <t>ジテン</t>
    </rPh>
    <rPh sb="21" eb="23">
      <t>ネンレイ</t>
    </rPh>
    <rPh sb="24" eb="26">
      <t>キサイ</t>
    </rPh>
    <rPh sb="28" eb="30">
      <t>トウガイ</t>
    </rPh>
    <rPh sb="30" eb="32">
      <t>ジテン</t>
    </rPh>
    <rPh sb="36" eb="38">
      <t>ネンレイ</t>
    </rPh>
    <rPh sb="41" eb="44">
      <t>サイイジョウ</t>
    </rPh>
    <rPh sb="45" eb="47">
      <t>ジギョウ</t>
    </rPh>
    <rPh sb="47" eb="49">
      <t>ジッシ</t>
    </rPh>
    <rPh sb="49" eb="50">
      <t>シャ</t>
    </rPh>
    <rPh sb="55" eb="57">
      <t>コウモク</t>
    </rPh>
    <rPh sb="58" eb="60">
      <t>キニュウ</t>
    </rPh>
    <phoneticPr fontId="1"/>
  </si>
  <si>
    <t>記入すること（該当しない場合は記入しないこと）。</t>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</si>
  <si>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</si>
  <si>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</si>
  <si>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</si>
  <si>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</si>
  <si>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</si>
  <si>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</si>
  <si>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</si>
  <si>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</si>
  <si>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</si>
  <si>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</si>
  <si>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</si>
  <si>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　　　　　ア：漁船用エンジン（船内機または船外機）</t>
    <rPh sb="7" eb="9">
      <t>ギョセン</t>
    </rPh>
    <rPh sb="9" eb="10">
      <t>ヨウ</t>
    </rPh>
    <rPh sb="15" eb="17">
      <t>センナイ</t>
    </rPh>
    <rPh sb="17" eb="18">
      <t>キ</t>
    </rPh>
    <rPh sb="21" eb="23">
      <t>センガイ</t>
    </rPh>
    <rPh sb="23" eb="24">
      <t>キ</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</si>
  <si>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</si>
  <si>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</si>
  <si>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次に掲げる事業により導入した機器等の処分制限期間が経過していない事業実施者は、該当する事業に☑を付した上で、当該事業について</t>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</si>
  <si>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</si>
  <si>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</si>
  <si>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r>
      <t>・</t>
    </r>
    <r>
      <rPr>
        <sz val="11"/>
        <rFont val="ＭＳ Ｐゴシック"/>
        <family val="3"/>
        <charset val="128"/>
      </rPr>
      <t>機器等を導入することにより得られる効果</t>
    </r>
    <rPh sb="1" eb="3">
      <t>キキ</t>
    </rPh>
    <rPh sb="3" eb="4">
      <t>トウ</t>
    </rPh>
    <rPh sb="5" eb="7">
      <t>ドウニュウ</t>
    </rPh>
    <rPh sb="14" eb="15">
      <t>エ</t>
    </rPh>
    <rPh sb="18" eb="20">
      <t>コウカ</t>
    </rPh>
    <phoneticPr fontId="1"/>
  </si>
  <si>
    <r>
      <t>・業務要領第２条</t>
    </r>
    <r>
      <rPr>
        <sz val="11"/>
        <rFont val="ＭＳ Ｐゴシック"/>
        <family val="3"/>
        <charset val="128"/>
      </rPr>
      <t>第１項の支援対象機器の中で該当する項目に☑を付して下さい。</t>
    </r>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</si>
  <si>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＜注意事項＞</t>
    <phoneticPr fontId="1"/>
  </si>
  <si>
    <t>（１）機器導入による減価償却費は計上しない。事業実施者の給与報酬は①漁業所得に含む。</t>
    <phoneticPr fontId="1"/>
  </si>
  <si>
    <t>ﾌﾘｶﾞﾅ：</t>
    <phoneticPr fontId="1"/>
  </si>
  <si>
    <t xml:space="preserve">名前： </t>
    <rPh sb="0" eb="2">
      <t>ナマエ</t>
    </rPh>
    <phoneticPr fontId="1"/>
  </si>
  <si>
    <t>型式</t>
    <rPh sb="0" eb="2">
      <t>カタシキ</t>
    </rPh>
    <phoneticPr fontId="1"/>
  </si>
  <si>
    <t>※千円未満切り捨て</t>
    <rPh sb="1" eb="3">
      <t>センエン</t>
    </rPh>
    <rPh sb="3" eb="5">
      <t>ミマン</t>
    </rPh>
    <rPh sb="5" eb="6">
      <t>キ</t>
    </rPh>
    <rPh sb="7" eb="8">
      <t>ス</t>
    </rPh>
    <phoneticPr fontId="1"/>
  </si>
  <si>
    <t>（　　　　㎾）</t>
  </si>
  <si>
    <t>〒　　　　-　</t>
    <phoneticPr fontId="1"/>
  </si>
  <si>
    <t>　その他</t>
    <rPh sb="3" eb="4">
      <t>タ</t>
    </rPh>
    <phoneticPr fontId="1"/>
  </si>
  <si>
    <t>※税込</t>
    <rPh sb="1" eb="3">
      <t>ゼイコミ</t>
    </rPh>
    <phoneticPr fontId="1"/>
  </si>
  <si>
    <t>（２）漁労外の事業所得がある場合、④の漁労外事業所得（その他の所得）に必ず記載すること。</t>
    <rPh sb="3" eb="5">
      <t>ギョロウ</t>
    </rPh>
    <rPh sb="5" eb="6">
      <t>ガイ</t>
    </rPh>
    <rPh sb="7" eb="9">
      <t>ジギョウ</t>
    </rPh>
    <rPh sb="9" eb="11">
      <t>ショトク</t>
    </rPh>
    <rPh sb="14" eb="16">
      <t>バアイ</t>
    </rPh>
    <rPh sb="19" eb="21">
      <t>ギョロウ</t>
    </rPh>
    <rPh sb="21" eb="22">
      <t>ガイ</t>
    </rPh>
    <rPh sb="22" eb="24">
      <t>ジギョウ</t>
    </rPh>
    <rPh sb="24" eb="26">
      <t>ショトク</t>
    </rPh>
    <rPh sb="29" eb="30">
      <t>タ</t>
    </rPh>
    <rPh sb="31" eb="33">
      <t>ショトク</t>
    </rPh>
    <rPh sb="35" eb="36">
      <t>カナラ</t>
    </rPh>
    <rPh sb="37" eb="39">
      <t>キサイ</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</si>
  <si>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</si>
  <si>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（３年度）</t>
    <rPh sb="2" eb="4">
      <t>ネンド</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</si>
  <si>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</si>
  <si>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</si>
  <si>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</si>
  <si>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</si>
  <si>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</si>
  <si>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３　見積りを徴する際には、下取や値引額を控除し、消費税を除くこととし、本体価格、下取・値引額、据付工事費、消費税について内訳として明記すること。</t>
    <rPh sb="6" eb="8">
      <t>ミツ</t>
    </rPh>
    <rPh sb="10" eb="11">
      <t>チョウ</t>
    </rPh>
    <rPh sb="13" eb="14">
      <t>サイ</t>
    </rPh>
    <rPh sb="17" eb="19">
      <t>シタド</t>
    </rPh>
    <rPh sb="20" eb="22">
      <t>ネビキ</t>
    </rPh>
    <rPh sb="22" eb="23">
      <t>ガク</t>
    </rPh>
    <rPh sb="24" eb="26">
      <t>コウジョ</t>
    </rPh>
    <rPh sb="28" eb="31">
      <t>ショウヒゼイ</t>
    </rPh>
    <rPh sb="32" eb="33">
      <t>ノゾ</t>
    </rPh>
    <rPh sb="39" eb="41">
      <t>ホンタイ</t>
    </rPh>
    <rPh sb="41" eb="43">
      <t>カカク</t>
    </rPh>
    <rPh sb="44" eb="46">
      <t>シタド</t>
    </rPh>
    <rPh sb="47" eb="49">
      <t>ネビキ</t>
    </rPh>
    <rPh sb="49" eb="50">
      <t>ガク</t>
    </rPh>
    <rPh sb="51" eb="53">
      <t>スエツケ</t>
    </rPh>
    <rPh sb="53" eb="56">
      <t>コウジヒ</t>
    </rPh>
    <rPh sb="57" eb="60">
      <t>ショウヒゼイ</t>
    </rPh>
    <rPh sb="64" eb="66">
      <t>ウチワケ</t>
    </rPh>
    <rPh sb="69" eb="71">
      <t>メイキ</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</si>
  <si>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</si>
  <si>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r>
      <t>（２）競争力</t>
    </r>
    <r>
      <rPr>
        <sz val="11"/>
        <rFont val="ＭＳ Ｐゴシック"/>
        <family val="3"/>
        <charset val="128"/>
      </rPr>
      <t>強化の取組</t>
    </r>
    <rPh sb="3" eb="6">
      <t>キョウソウリョク</t>
    </rPh>
    <rPh sb="6" eb="8">
      <t>キョウカ</t>
    </rPh>
    <rPh sb="9" eb="11">
      <t>トリクミ</t>
    </rPh>
    <phoneticPr fontId="1"/>
  </si>
  <si>
    <r>
      <t>70歳以上の事業実施者は、本事業で導入する機器等の処分制限期間内において、病気やけが等の理由で、本事業の実施が困難な事態が発生した場合について、当該機器等の</t>
    </r>
    <r>
      <rPr>
        <sz val="11"/>
        <rFont val="ＭＳ Ｐゴシック"/>
        <family val="3"/>
        <charset val="128"/>
      </rPr>
      <t>取扱方針を記入すること。（なお、実際に発生した場合は、業務要領第９条に基づき、事業実施主体と協議し、変更の承認を受けなければならない）。</t>
    </r>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</si>
  <si>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７．</t>
    <phoneticPr fontId="1"/>
  </si>
  <si>
    <r>
      <t>　　　　　　</t>
    </r>
    <r>
      <rPr>
        <sz val="9"/>
        <rFont val="ＭＳ Ｐゴシック"/>
        <family val="3"/>
        <charset val="128"/>
      </rPr>
      <t>地域再生委員会が作成した場合には、当該欄には「別紙のとおり」と記載し当該資料を添付することができる。</t>
    </r>
    <rPh sb="6" eb="8">
      <t>チイキ</t>
    </rPh>
    <rPh sb="40" eb="42">
      <t>トウガイ</t>
    </rPh>
    <phoneticPr fontId="1"/>
  </si>
  <si>
    <r>
      <t>年齢　　　　　　　　　　　　　</t>
    </r>
    <r>
      <rPr>
        <sz val="10"/>
        <rFont val="ＭＳ Ｐゴシック"/>
        <family val="3"/>
        <charset val="128"/>
      </rPr>
      <t>（代表者年齢）</t>
    </r>
    <rPh sb="0" eb="2">
      <t>ネンレイ</t>
    </rPh>
    <rPh sb="16" eb="19">
      <t>ダイヒョウシャ</t>
    </rPh>
    <rPh sb="19" eb="21">
      <t>ネンレイ</t>
    </rPh>
    <phoneticPr fontId="1"/>
  </si>
  <si>
    <r>
      <t>　　　　２　漁業関係法令</t>
    </r>
    <r>
      <rPr>
        <sz val="11"/>
        <rFont val="ＭＳ Ｐゴシック"/>
        <family val="3"/>
        <charset val="128"/>
      </rPr>
      <t>等違反の有無欄には、事業実施者が事業実施計画の承認申請日以前１年の間に広域浜プランの適正な実施を</t>
    </r>
    <rPh sb="12" eb="13">
      <t>トウ</t>
    </rPh>
    <rPh sb="47" eb="49">
      <t>コウイキ</t>
    </rPh>
    <rPh sb="49" eb="50">
      <t>ハマ</t>
    </rPh>
    <phoneticPr fontId="1"/>
  </si>
  <si>
    <r>
      <t>　　　　　　（法令違反が確定していない場合等、疑義がある場合は</t>
    </r>
    <r>
      <rPr>
        <sz val="11"/>
        <rFont val="ＭＳ Ｐゴシック"/>
        <family val="3"/>
        <charset val="128"/>
      </rPr>
      <t>漁安協に連絡すること）。</t>
    </r>
    <rPh sb="31" eb="34">
      <t>ギョアンキョウ</t>
    </rPh>
    <phoneticPr fontId="1"/>
  </si>
  <si>
    <r>
      <t>　</t>
    </r>
    <r>
      <rPr>
        <sz val="11"/>
        <rFont val="ＭＳ Ｐゴシック"/>
        <family val="3"/>
        <charset val="128"/>
      </rPr>
      <t>（３）操業体制の効率化に資する機器</t>
    </r>
    <rPh sb="4" eb="6">
      <t>ソウギョウ</t>
    </rPh>
    <rPh sb="6" eb="8">
      <t>タイセイ</t>
    </rPh>
    <rPh sb="9" eb="12">
      <t>コウリツカ</t>
    </rPh>
    <rPh sb="13" eb="14">
      <t>シ</t>
    </rPh>
    <rPh sb="16" eb="18">
      <t>キキ</t>
    </rPh>
    <phoneticPr fontId="1"/>
  </si>
  <si>
    <r>
      <t>　　　　　</t>
    </r>
    <r>
      <rPr>
        <sz val="11"/>
        <rFont val="ＭＳ Ｐゴシック"/>
        <family val="3"/>
        <charset val="128"/>
      </rPr>
      <t>海上ブロードバンド用機器</t>
    </r>
    <rPh sb="5" eb="7">
      <t>カイジョウ</t>
    </rPh>
    <rPh sb="14" eb="15">
      <t>ヨウ</t>
    </rPh>
    <rPh sb="15" eb="17">
      <t>キキ</t>
    </rPh>
    <phoneticPr fontId="1"/>
  </si>
  <si>
    <r>
      <t>④漁労外事業所得</t>
    </r>
    <r>
      <rPr>
        <sz val="10"/>
        <rFont val="ＭＳ Ｐゴシック"/>
        <family val="3"/>
        <charset val="128"/>
      </rPr>
      <t>（その他の所得）</t>
    </r>
    <rPh sb="1" eb="3">
      <t>ギョロウ</t>
    </rPh>
    <rPh sb="3" eb="4">
      <t>ガイ</t>
    </rPh>
    <rPh sb="4" eb="6">
      <t>ジギョウ</t>
    </rPh>
    <rPh sb="6" eb="8">
      <t>ショトク</t>
    </rPh>
    <rPh sb="11" eb="12">
      <t>タ</t>
    </rPh>
    <rPh sb="13" eb="15">
      <t>ショトク</t>
    </rPh>
    <phoneticPr fontId="1"/>
  </si>
  <si>
    <r>
      <t>⑤漁労外利益</t>
    </r>
    <r>
      <rPr>
        <sz val="10"/>
        <rFont val="ＭＳ Ｐゴシック"/>
        <family val="3"/>
        <charset val="128"/>
      </rPr>
      <t>（その他の利益）（※３）</t>
    </r>
    <rPh sb="1" eb="3">
      <t>ギョロウ</t>
    </rPh>
    <rPh sb="3" eb="4">
      <t>ガイ</t>
    </rPh>
    <rPh sb="4" eb="6">
      <t>リエキ</t>
    </rPh>
    <rPh sb="9" eb="10">
      <t>タ</t>
    </rPh>
    <rPh sb="11" eb="13">
      <t>リエキ</t>
    </rPh>
    <phoneticPr fontId="1"/>
  </si>
  <si>
    <r>
      <rPr>
        <sz val="11"/>
        <rFont val="ＭＳ Ｐゴシック"/>
        <family val="3"/>
        <charset val="128"/>
      </rPr>
      <t>⑥経常利益（※２）</t>
    </r>
    <rPh sb="1" eb="5">
      <t>ケイジョウリエキ</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</si>
  <si>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</si>
  <si>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</si>
  <si>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</si>
  <si>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r>
      <t>（注）　１　認定</t>
    </r>
    <r>
      <rPr>
        <sz val="9"/>
        <rFont val="ＭＳ Ｐゴシック"/>
        <family val="3"/>
        <charset val="128"/>
      </rPr>
      <t>（予定）日欄及び認定番号欄については、参加する広域委員会が水産庁長官から受領した承認通知書の日付と文書番号を記入すること。</t>
    </r>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</si>
  <si>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r>
      <t>　　　　２　</t>
    </r>
    <r>
      <rPr>
        <sz val="9"/>
        <rFont val="ＭＳ Ｐゴシック"/>
        <family val="3"/>
        <charset val="128"/>
      </rPr>
      <t>広域浜プランの（予定）概要欄には、所属する広域委員会が策定した又は策定しようとする広域浜プランの（予定）概要のうち、本事業に関連</t>
    </r>
    <rPh sb="8" eb="9">
      <t>ハマ</t>
    </rPh>
    <rPh sb="29" eb="32">
      <t>イインカイ</t>
    </rPh>
    <phoneticPr fontId="1"/>
  </si>
  <si>
    <r>
      <t>　　　　　　する内容を簡潔に記載すること。ただし、広域浜プランの（予定）概要のうち本事業に関連する内容が分かる資料を所属する</t>
    </r>
    <r>
      <rPr>
        <sz val="9"/>
        <rFont val="ＭＳ Ｐゴシック"/>
        <family val="3"/>
        <charset val="128"/>
      </rPr>
      <t>　広域委員会又は</t>
    </r>
    <phoneticPr fontId="1"/>
  </si>
  <si>
    <r>
      <t>　・所属する</t>
    </r>
    <r>
      <rPr>
        <sz val="11"/>
        <rFont val="ＭＳ Ｐゴシック"/>
        <family val="3"/>
        <charset val="128"/>
      </rPr>
      <t>広域委員会又は地域再生委員会の者に譲渡</t>
    </r>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</si>
  <si>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r>
      <t>（１）競争力強化型機器等導入緊急対策事業（平成27</t>
    </r>
    <r>
      <rPr>
        <sz val="11"/>
        <rFont val="ＭＳ Ｐゴシック"/>
        <family val="3"/>
        <charset val="128"/>
      </rPr>
      <t>年度～30年度）</t>
    </r>
    <rPh sb="25" eb="27">
      <t>ネンド</t>
    </rPh>
    <phoneticPr fontId="1"/>
  </si>
  <si>
    <r>
      <t>（２）漁業経営セーフティーネット構築等事業のうち省エネ機器等導入推進事業（平成25</t>
    </r>
    <r>
      <rPr>
        <sz val="11"/>
        <rFont val="ＭＳ Ｐゴシック"/>
        <family val="3"/>
        <charset val="128"/>
      </rPr>
      <t>年度～26年度）</t>
    </r>
    <rPh sb="41" eb="43">
      <t>ネンド</t>
    </rPh>
    <phoneticPr fontId="1"/>
  </si>
  <si>
    <r>
      <t>（３）漁業経営体質強化機器設備導入支援事業（平成23</t>
    </r>
    <r>
      <rPr>
        <sz val="11"/>
        <rFont val="ＭＳ Ｐゴシック"/>
        <family val="3"/>
        <charset val="128"/>
      </rPr>
      <t>年度～令和元年度）</t>
    </r>
    <rPh sb="26" eb="28">
      <t>ネンド</t>
    </rPh>
    <rPh sb="29" eb="31">
      <t>レイワ</t>
    </rPh>
    <rPh sb="31" eb="32">
      <t>ガン</t>
    </rPh>
    <phoneticPr fontId="1"/>
  </si>
  <si>
    <t>（４）水産業体質強化総合対策事業のうち沿岸漁業等体質強化緊急対策事業のうち漁業経営体質強化対策事業のうち体質強化グループ活動支援</t>
    <phoneticPr fontId="1"/>
  </si>
  <si>
    <r>
      <t>　　事業（平成21</t>
    </r>
    <r>
      <rPr>
        <sz val="11"/>
        <rFont val="ＭＳ Ｐゴシック"/>
        <family val="3"/>
        <charset val="128"/>
      </rPr>
      <t>年度～23年度）</t>
    </r>
    <rPh sb="9" eb="11">
      <t>ネンド</t>
    </rPh>
    <phoneticPr fontId="1"/>
  </si>
  <si>
    <r>
      <t>漁業関係法令</t>
    </r>
    <r>
      <rPr>
        <sz val="11"/>
        <rFont val="ＭＳ Ｐゴシック"/>
        <family val="3"/>
        <charset val="128"/>
      </rPr>
      <t>等
違反の有無☑</t>
    </r>
    <rPh sb="0" eb="2">
      <t>ギョギョウ</t>
    </rPh>
    <rPh sb="2" eb="4">
      <t>カンケイ</t>
    </rPh>
    <rPh sb="4" eb="6">
      <t>ホウレイ</t>
    </rPh>
    <rPh sb="6" eb="7">
      <t>トウ</t>
    </rPh>
    <rPh sb="8" eb="10">
      <t>イハン</t>
    </rPh>
    <rPh sb="11" eb="13">
      <t>ウム</t>
    </rPh>
    <phoneticPr fontId="1"/>
  </si>
  <si>
    <r>
      <rPr>
        <sz val="10"/>
        <rFont val="ＭＳ Ｐゴシック"/>
        <family val="3"/>
        <charset val="128"/>
      </rPr>
      <t>セーフティーネット</t>
    </r>
    <r>
      <rPr>
        <sz val="11"/>
        <rFont val="ＭＳ Ｐゴシック"/>
        <family val="3"/>
        <charset val="128"/>
      </rPr>
      <t>　　　　　　　　　　　　　契約管理番号</t>
    </r>
    <rPh sb="22" eb="24">
      <t>ケイヤク</t>
    </rPh>
    <rPh sb="24" eb="26">
      <t>カンリ</t>
    </rPh>
    <rPh sb="26" eb="28">
      <t>バンゴウ</t>
    </rPh>
    <phoneticPr fontId="1"/>
  </si>
  <si>
    <t>（資源管理の取組の有無☑：　　 有 ・　　 無）</t>
    <rPh sb="1" eb="3">
      <t>シゲン</t>
    </rPh>
    <rPh sb="3" eb="5">
      <t>カンリ</t>
    </rPh>
    <rPh sb="6" eb="8">
      <t>トリクミ</t>
    </rPh>
    <rPh sb="9" eb="11">
      <t>ウム</t>
    </rPh>
    <rPh sb="16" eb="17">
      <t>アリ</t>
    </rPh>
    <rPh sb="22" eb="23">
      <t>ム</t>
    </rPh>
    <phoneticPr fontId="1"/>
  </si>
  <si>
    <t xml:space="preserve">  有 ・　 　無</t>
    <rPh sb="2" eb="3">
      <t>アリ</t>
    </rPh>
    <rPh sb="8" eb="9">
      <t>ナシ</t>
    </rPh>
    <phoneticPr fontId="1"/>
  </si>
  <si>
    <r>
      <t>　　　　　　確保するための漁業関係法令等に違反した事実の有無について「有 ・ 無」のいずれかに</t>
    </r>
    <r>
      <rPr>
        <sz val="13"/>
        <rFont val="ＭＳ Ｐゴシック"/>
        <family val="3"/>
        <charset val="128"/>
      </rPr>
      <t>☑</t>
    </r>
    <r>
      <rPr>
        <sz val="11"/>
        <rFont val="ＭＳ Ｐゴシック"/>
        <family val="3"/>
        <charset val="128"/>
      </rPr>
      <t>印を記入すること。</t>
    </r>
    <phoneticPr fontId="1"/>
  </si>
  <si>
    <r>
      <t>　　　　４　備考欄には、事業実施者が資源管理の取組を行っているかどうか「有・無」のいずれかに</t>
    </r>
    <r>
      <rPr>
        <sz val="13"/>
        <rFont val="ＭＳ Ｐゴシック"/>
        <family val="3"/>
        <charset val="128"/>
      </rPr>
      <t>☑</t>
    </r>
    <r>
      <rPr>
        <sz val="11"/>
        <rFont val="ＭＳ Ｐゴシック"/>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</si>
  <si>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別紙</t>
    <rPh sb="0" eb="2">
      <t>ベッシ</t>
    </rPh>
    <phoneticPr fontId="1"/>
  </si>
  <si>
    <t>事業実施者の概要と実施計画（変更）</t>
    <rPh sb="0" eb="2">
      <t>ジギョウ</t>
    </rPh>
    <rPh sb="2" eb="5">
      <t>ジッシシャ</t>
    </rPh>
    <rPh sb="6" eb="8">
      <t>ガイヨウ</t>
    </rPh>
    <rPh sb="9" eb="13">
      <t>ジッシケイカク</t>
    </rPh>
    <rPh sb="14" eb="16">
      <t>ヘンコウ</t>
    </rPh>
    <phoneticPr fontId="1"/>
  </si>
  <si>
    <t>（７年度）</t>
    <rPh sb="2" eb="4">
      <t>ネンド</t>
    </rPh>
    <phoneticPr fontId="1"/>
  </si>
  <si>
    <t>導入日</t>
    <rPh sb="0" eb="2">
      <t>ドウニュウ</t>
    </rPh>
    <rPh sb="2" eb="3">
      <t>ジツ</t>
    </rPh>
    <phoneticPr fontId="1"/>
  </si>
  <si>
    <t>導入数</t>
    <rPh sb="0" eb="2">
      <t>ドウニュウ</t>
    </rPh>
    <rPh sb="2" eb="3">
      <t>スウ</t>
    </rPh>
    <phoneticPr fontId="1"/>
  </si>
  <si>
    <t>導入金額</t>
    <rPh sb="0" eb="2">
      <t>ドウニュウ</t>
    </rPh>
    <rPh sb="2" eb="4">
      <t>キンガク</t>
    </rPh>
    <phoneticPr fontId="1"/>
  </si>
  <si>
    <t>（２）事業費用一覧</t>
    <rPh sb="3" eb="5">
      <t>ジギョウ</t>
    </rPh>
    <rPh sb="5" eb="7">
      <t>ヒヨウ</t>
    </rPh>
    <rPh sb="7" eb="9">
      <t>イチラン</t>
    </rPh>
    <phoneticPr fontId="1"/>
  </si>
  <si>
    <t>導入費用額</t>
    <rPh sb="0" eb="2">
      <t>ドウニュウ</t>
    </rPh>
    <rPh sb="2" eb="5">
      <t>ヒヨウガク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</si>
</sst>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1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メイリオ"/>
      <family val="3"/>
      <charset val="128"/>
    </font>
    <font>
      <sz val="9"/>
      <name val="ＭＳ Ｐゴシック"/>
      <family val="3"/>
      <charset val="128"/>
    </font>
    <font>
      <sz val="10.5"/>
      <name val="メイリオ"/>
      <family val="3"/>
      <charset val="128"/>
    </font>
    <font>
      <sz val="10"/>
      <name val="ＭＳ Ｐゴシック"/>
      <family val="3"/>
      <charset val="128"/>
    </font>
    <font>
      <b/>
      <sz val="14"/>
      <name val="ＭＳ ゴシック"/>
      <family val="3"/>
      <charset val="128"/>
    </font>
    <font>
      <b/>
      <sz val="14"/>
      <name val="ＭＳ Ｐゴシック"/>
      <family val="3"/>
      <charset val="128"/>
    </font>
    <font>
      <sz val="13"/>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i/>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236">
    <xf numFmtId="0" fontId="0" fillId="0" borderId="0" xfId="0">
      <alignment vertical="center"/>
    </xf>
    <xf numFmtId="0" fontId="0" fillId="0" borderId="0" xfId="0" applyAlignment="1">
      <alignment horizontal="righ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2" fillId="0" borderId="0" xfId="0" applyFont="1" applyBorder="1">
      <alignment vertical="center"/>
    </xf>
    <xf numFmtId="0" fontId="12" fillId="0" borderId="3" xfId="0" applyFont="1" applyBorder="1" applyAlignment="1">
      <alignment vertical="center" wrapText="1"/>
    </xf>
    <xf numFmtId="0" fontId="12" fillId="0" borderId="3" xfId="0" applyFont="1" applyBorder="1">
      <alignment vertical="center"/>
    </xf>
    <xf numFmtId="0" fontId="3" fillId="0" borderId="0" xfId="0" applyFont="1">
      <alignment vertical="center"/>
    </xf>
    <xf numFmtId="0" fontId="12" fillId="0" borderId="5" xfId="0" applyFont="1" applyFill="1" applyBorder="1">
      <alignment vertical="center"/>
    </xf>
    <xf numFmtId="0" fontId="12" fillId="0" borderId="6" xfId="0" applyFont="1" applyFill="1" applyBorder="1" applyAlignment="1">
      <alignment horizontal="left" vertical="center"/>
    </xf>
    <xf numFmtId="0" fontId="12" fillId="0" borderId="6" xfId="0" applyFont="1" applyFill="1" applyBorder="1">
      <alignment vertical="center"/>
    </xf>
    <xf numFmtId="0" fontId="12" fillId="0" borderId="7" xfId="0" applyFont="1" applyFill="1" applyBorder="1">
      <alignment vertical="center"/>
    </xf>
    <xf numFmtId="0" fontId="12" fillId="0" borderId="8" xfId="0" applyFont="1" applyFill="1" applyBorder="1" applyAlignment="1">
      <alignment horizontal="right" vertical="center" wrapText="1"/>
    </xf>
    <xf numFmtId="0" fontId="12" fillId="0" borderId="0" xfId="0" applyFont="1" applyFill="1" applyBorder="1">
      <alignment vertical="center"/>
    </xf>
    <xf numFmtId="0" fontId="12" fillId="0" borderId="0" xfId="0" applyFont="1" applyFill="1" applyBorder="1" applyAlignment="1">
      <alignment horizontal="right" vertical="center" wrapText="1"/>
    </xf>
    <xf numFmtId="0" fontId="12" fillId="0" borderId="9" xfId="0" applyFont="1" applyFill="1" applyBorder="1">
      <alignment vertical="center"/>
    </xf>
    <xf numFmtId="0" fontId="12" fillId="0" borderId="8"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8" xfId="0" applyFont="1" applyFill="1" applyBorder="1">
      <alignment vertical="center"/>
    </xf>
    <xf numFmtId="0" fontId="12" fillId="0" borderId="2"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0" borderId="11" xfId="0" applyFont="1" applyFill="1" applyBorder="1" applyAlignment="1">
      <alignment horizontal="right" vertical="center" wrapText="1"/>
    </xf>
    <xf numFmtId="0" fontId="12" fillId="0" borderId="12" xfId="0" applyFont="1" applyFill="1" applyBorder="1">
      <alignment vertical="center"/>
    </xf>
    <xf numFmtId="0" fontId="12" fillId="0" borderId="0" xfId="0" applyFont="1" applyFill="1">
      <alignment vertical="center"/>
    </xf>
    <xf numFmtId="0" fontId="12" fillId="0" borderId="10" xfId="0" applyFont="1" applyBorder="1">
      <alignment vertical="center"/>
    </xf>
    <xf numFmtId="0" fontId="12" fillId="0" borderId="12" xfId="0" applyFont="1" applyBorder="1">
      <alignment vertical="center"/>
    </xf>
    <xf numFmtId="0" fontId="12" fillId="0" borderId="0" xfId="0" quotePrefix="1" applyFont="1">
      <alignment vertical="center"/>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6" fillId="0" borderId="0" xfId="0" applyFont="1">
      <alignment vertical="center"/>
    </xf>
    <xf numFmtId="0" fontId="12" fillId="0" borderId="0" xfId="0" quotePrefix="1" applyFont="1" applyAlignment="1">
      <alignment vertical="top"/>
    </xf>
    <xf numFmtId="0" fontId="12" fillId="0" borderId="0" xfId="0" applyFont="1" applyAlignment="1">
      <alignment vertical="top"/>
    </xf>
    <xf numFmtId="0" fontId="12" fillId="0" borderId="0" xfId="0" applyFont="1" applyProtection="1">
      <alignment vertical="center"/>
      <protection locked="0"/>
    </xf>
    <xf numFmtId="0" fontId="12" fillId="0" borderId="3" xfId="0" applyFont="1" applyBorder="1" applyAlignment="1">
      <alignment horizontal="left" vertical="center" wrapText="1"/>
    </xf>
    <xf numFmtId="0" fontId="12" fillId="0" borderId="1" xfId="0" applyFont="1" applyBorder="1" applyAlignment="1">
      <alignment horizontal="center" vertical="center"/>
    </xf>
    <xf numFmtId="0" fontId="12" fillId="0" borderId="3" xfId="0" applyFont="1" applyFill="1" applyBorder="1" applyAlignment="1">
      <alignment horizontal="left" vertical="center" wrapText="1"/>
    </xf>
    <xf numFmtId="0" fontId="12" fillId="0" borderId="2" xfId="0" applyFont="1" applyBorder="1" applyAlignment="1" applyProtection="1">
      <alignment horizontal="center" vertical="center"/>
      <protection locked="0"/>
    </xf>
    <xf numFmtId="0" fontId="12" fillId="0" borderId="4" xfId="0" applyFont="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lignment vertical="center"/>
    </xf>
    <xf numFmtId="0" fontId="12" fillId="0" borderId="0" xfId="0"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0" fontId="12" fillId="0" borderId="0" xfId="0" applyFont="1" applyBorder="1" applyProtection="1">
      <alignment vertical="center"/>
      <protection locked="0"/>
    </xf>
    <xf numFmtId="49" fontId="12" fillId="0" borderId="0" xfId="0" applyNumberFormat="1" applyFont="1" applyBorder="1" applyProtection="1">
      <alignment vertical="center"/>
      <protection locked="0"/>
    </xf>
    <xf numFmtId="0" fontId="12" fillId="0" borderId="0" xfId="0" applyFont="1" applyAlignment="1">
      <alignment vertical="center" wrapText="1"/>
    </xf>
    <xf numFmtId="0" fontId="12" fillId="0" borderId="15" xfId="0" applyFont="1" applyBorder="1">
      <alignment vertical="center"/>
    </xf>
    <xf numFmtId="38" fontId="12" fillId="0" borderId="2" xfId="2" applyFont="1" applyBorder="1" applyProtection="1">
      <alignment vertical="center"/>
      <protection locked="0"/>
    </xf>
    <xf numFmtId="0" fontId="12" fillId="0" borderId="2" xfId="0" applyFont="1" applyBorder="1" applyProtection="1">
      <alignment vertical="center"/>
      <protection locked="0"/>
    </xf>
    <xf numFmtId="38" fontId="12" fillId="0" borderId="12" xfId="2" applyFont="1" applyBorder="1" applyAlignment="1" applyProtection="1">
      <alignment vertical="center"/>
      <protection locked="0"/>
    </xf>
    <xf numFmtId="0" fontId="12" fillId="0" borderId="6" xfId="0" applyFont="1" applyBorder="1" applyAlignment="1">
      <alignment vertical="center" wrapText="1"/>
    </xf>
    <xf numFmtId="0" fontId="12" fillId="0" borderId="0" xfId="0" applyFont="1" applyBorder="1" applyAlignment="1">
      <alignment vertical="center" wrapText="1"/>
    </xf>
    <xf numFmtId="0" fontId="14" fillId="2" borderId="0" xfId="0" applyFont="1" applyFill="1">
      <alignment vertical="center"/>
    </xf>
    <xf numFmtId="0" fontId="12" fillId="2" borderId="0" xfId="0" applyFont="1" applyFill="1">
      <alignment vertical="center"/>
    </xf>
    <xf numFmtId="0" fontId="8" fillId="0" borderId="0" xfId="0" applyFont="1" applyFill="1" applyBorder="1">
      <alignment vertical="center"/>
    </xf>
    <xf numFmtId="0" fontId="9" fillId="0" borderId="9" xfId="0" applyFont="1" applyFill="1" applyBorder="1">
      <alignment vertical="center"/>
    </xf>
    <xf numFmtId="0" fontId="15" fillId="0" borderId="0" xfId="0" applyFont="1" applyAlignment="1">
      <alignment horizontal="right" vertical="center"/>
    </xf>
    <xf numFmtId="0" fontId="12" fillId="0" borderId="4" xfId="0" applyFont="1" applyBorder="1">
      <alignment vertical="center"/>
    </xf>
    <xf numFmtId="38" fontId="12" fillId="0" borderId="16" xfId="2" applyFont="1" applyFill="1" applyBorder="1" applyProtection="1">
      <alignment vertical="center"/>
    </xf>
    <xf numFmtId="0" fontId="12" fillId="0" borderId="17" xfId="0" applyFont="1" applyFill="1" applyBorder="1">
      <alignment vertical="center"/>
    </xf>
    <xf numFmtId="0" fontId="12" fillId="0" borderId="4" xfId="0" applyFont="1" applyFill="1" applyBorder="1" applyProtection="1">
      <alignment vertical="center"/>
      <protection locked="0"/>
    </xf>
    <xf numFmtId="9" fontId="12" fillId="0" borderId="4" xfId="1" applyNumberFormat="1" applyFont="1" applyFill="1" applyBorder="1" applyProtection="1">
      <alignment vertical="center"/>
    </xf>
    <xf numFmtId="38" fontId="12" fillId="0" borderId="16" xfId="2" applyFont="1" applyFill="1" applyBorder="1" applyProtection="1">
      <alignment vertical="center"/>
      <protection locked="0"/>
    </xf>
    <xf numFmtId="38" fontId="12" fillId="0" borderId="18" xfId="2" applyFont="1" applyFill="1" applyBorder="1" applyProtection="1">
      <alignment vertical="center"/>
      <protection locked="0"/>
    </xf>
    <xf numFmtId="38" fontId="12" fillId="0" borderId="5" xfId="2" applyFont="1" applyFill="1" applyBorder="1" applyProtection="1">
      <alignment vertical="center"/>
    </xf>
    <xf numFmtId="0" fontId="12" fillId="0" borderId="19" xfId="0" applyFont="1" applyFill="1" applyBorder="1">
      <alignment vertical="center"/>
    </xf>
    <xf numFmtId="38" fontId="12" fillId="0" borderId="13" xfId="2" applyFont="1" applyFill="1" applyBorder="1" applyProtection="1">
      <alignment vertical="center"/>
      <protection locked="0"/>
    </xf>
    <xf numFmtId="0" fontId="12" fillId="0" borderId="20" xfId="0" applyFont="1" applyFill="1" applyBorder="1" applyProtection="1">
      <alignment vertical="center"/>
      <protection locked="0"/>
    </xf>
    <xf numFmtId="38" fontId="12" fillId="0" borderId="21" xfId="2" applyFont="1" applyFill="1" applyBorder="1" applyProtection="1">
      <alignment vertical="center"/>
      <protection locked="0"/>
    </xf>
    <xf numFmtId="38" fontId="12" fillId="0" borderId="22" xfId="2" applyFont="1" applyFill="1" applyBorder="1" applyProtection="1">
      <alignment vertical="center"/>
      <protection locked="0"/>
    </xf>
    <xf numFmtId="38" fontId="12" fillId="0" borderId="23" xfId="2" applyFont="1" applyFill="1" applyBorder="1" applyProtection="1">
      <alignment vertical="center"/>
      <protection locked="0"/>
    </xf>
    <xf numFmtId="0" fontId="12" fillId="0" borderId="24" xfId="0" applyFont="1" applyFill="1" applyBorder="1" applyProtection="1">
      <alignment vertical="center"/>
      <protection locked="0"/>
    </xf>
    <xf numFmtId="38" fontId="12" fillId="0" borderId="25" xfId="2" applyFont="1" applyFill="1" applyBorder="1" applyProtection="1">
      <alignment vertical="center"/>
      <protection locked="0"/>
    </xf>
    <xf numFmtId="38" fontId="12" fillId="0" borderId="10" xfId="2" applyFont="1" applyFill="1" applyBorder="1" applyProtection="1">
      <alignment vertical="center"/>
      <protection locked="0"/>
    </xf>
    <xf numFmtId="0" fontId="12" fillId="0" borderId="12" xfId="0" applyFont="1" applyFill="1" applyBorder="1" applyProtection="1">
      <alignment vertical="center"/>
      <protection locked="0"/>
    </xf>
    <xf numFmtId="0" fontId="12" fillId="0" borderId="2" xfId="0" applyFont="1" applyFill="1" applyBorder="1" applyProtection="1">
      <alignment vertical="center"/>
      <protection locked="0"/>
    </xf>
    <xf numFmtId="0" fontId="12" fillId="0" borderId="1" xfId="0" applyFont="1" applyFill="1" applyBorder="1" applyAlignment="1">
      <alignment horizontal="center" vertical="center"/>
    </xf>
    <xf numFmtId="38" fontId="12" fillId="0" borderId="0" xfId="2" applyFont="1" applyFill="1" applyProtection="1">
      <alignment vertical="center"/>
    </xf>
    <xf numFmtId="38" fontId="12" fillId="0" borderId="17" xfId="2" applyFont="1" applyFill="1" applyBorder="1">
      <alignment vertical="center"/>
    </xf>
    <xf numFmtId="38" fontId="12" fillId="0" borderId="4" xfId="2" applyFont="1" applyFill="1" applyBorder="1" applyProtection="1">
      <alignment vertical="center"/>
    </xf>
    <xf numFmtId="38" fontId="12" fillId="0" borderId="4" xfId="2" applyFont="1" applyFill="1" applyBorder="1" applyProtection="1">
      <alignment vertical="center"/>
      <protection locked="0"/>
    </xf>
    <xf numFmtId="0" fontId="12" fillId="0" borderId="13" xfId="0" applyFont="1" applyBorder="1">
      <alignment vertical="center"/>
    </xf>
    <xf numFmtId="38" fontId="12" fillId="0" borderId="26" xfId="2" applyFont="1" applyFill="1" applyBorder="1" applyProtection="1">
      <alignment vertical="center"/>
    </xf>
    <xf numFmtId="38" fontId="12" fillId="0" borderId="19" xfId="2" applyFont="1" applyFill="1" applyBorder="1">
      <alignment vertical="center"/>
    </xf>
    <xf numFmtId="0" fontId="12" fillId="0" borderId="13" xfId="0" applyFont="1" applyFill="1" applyBorder="1" applyProtection="1">
      <alignment vertical="center"/>
      <protection locked="0"/>
    </xf>
    <xf numFmtId="38" fontId="12" fillId="0" borderId="27" xfId="2" applyFont="1" applyFill="1" applyBorder="1" applyProtection="1">
      <alignment vertical="center"/>
      <protection locked="0"/>
    </xf>
    <xf numFmtId="38" fontId="12" fillId="0" borderId="20" xfId="2" applyFont="1" applyFill="1" applyBorder="1">
      <alignment vertical="center"/>
    </xf>
    <xf numFmtId="38" fontId="12" fillId="0" borderId="15" xfId="2" applyFont="1" applyFill="1" applyBorder="1">
      <alignment vertical="center"/>
    </xf>
    <xf numFmtId="38" fontId="12" fillId="0" borderId="12" xfId="2" applyFont="1" applyFill="1" applyBorder="1">
      <alignment vertical="center"/>
    </xf>
    <xf numFmtId="0" fontId="12" fillId="0" borderId="4" xfId="0" applyFont="1" applyFill="1" applyBorder="1">
      <alignment vertical="center"/>
    </xf>
    <xf numFmtId="38" fontId="12" fillId="0" borderId="16" xfId="2" applyNumberFormat="1" applyFont="1" applyFill="1" applyBorder="1" applyProtection="1">
      <alignment vertical="center"/>
    </xf>
    <xf numFmtId="0" fontId="12" fillId="0" borderId="28"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pplyProtection="1">
      <alignment vertical="center" wrapText="1"/>
      <protection locked="0"/>
    </xf>
    <xf numFmtId="49" fontId="12" fillId="0" borderId="0" xfId="0" applyNumberFormat="1" applyFont="1" applyBorder="1" applyAlignment="1" applyProtection="1">
      <alignment vertical="center" wrapText="1"/>
      <protection locked="0"/>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17" fillId="0" borderId="0" xfId="0"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pplyProtection="1">
      <alignment horizontal="center" vertical="center"/>
      <protection locked="0"/>
    </xf>
    <xf numFmtId="0" fontId="12" fillId="0" borderId="3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49" fontId="12" fillId="0" borderId="3" xfId="0" applyNumberFormat="1" applyFont="1" applyBorder="1" applyAlignment="1" applyProtection="1">
      <alignment horizontal="center" vertical="center" wrapText="1"/>
    </xf>
    <xf numFmtId="49" fontId="12" fillId="0" borderId="2" xfId="0" applyNumberFormat="1" applyFont="1" applyBorder="1" applyAlignment="1" applyProtection="1">
      <alignment horizontal="center"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13" fillId="0" borderId="0" xfId="0" applyFont="1" applyAlignment="1">
      <alignment horizontal="center" vertical="center"/>
    </xf>
    <xf numFmtId="0" fontId="12" fillId="0" borderId="2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34"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0" xfId="0" applyFont="1" applyBorder="1" applyAlignment="1" applyProtection="1">
      <alignment horizontal="right" vertical="center"/>
      <protection locked="0"/>
    </xf>
    <xf numFmtId="0" fontId="12" fillId="0" borderId="12" xfId="0" applyFont="1" applyBorder="1" applyAlignment="1" applyProtection="1">
      <alignment horizontal="right" vertical="center"/>
      <protection locked="0"/>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8"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center" vertical="center" wrapText="1"/>
    </xf>
    <xf numFmtId="38" fontId="12" fillId="0" borderId="10" xfId="2" applyFont="1" applyBorder="1" applyAlignment="1" applyProtection="1">
      <alignment horizontal="right" vertical="center"/>
      <protection locked="0"/>
    </xf>
    <xf numFmtId="38" fontId="12" fillId="0" borderId="12" xfId="2" applyFont="1" applyBorder="1" applyAlignment="1" applyProtection="1">
      <alignment horizontal="right" vertical="center"/>
      <protection locked="0"/>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176" fontId="12" fillId="0" borderId="32" xfId="0" applyNumberFormat="1" applyFont="1" applyBorder="1" applyAlignment="1">
      <alignment horizontal="center" vertical="center"/>
    </xf>
    <xf numFmtId="176" fontId="12" fillId="0" borderId="2"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12" fillId="0" borderId="32"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16" xfId="0" applyFont="1" applyBorder="1" applyAlignment="1">
      <alignment horizontal="center" vertical="center"/>
    </xf>
    <xf numFmtId="0" fontId="12" fillId="0" borderId="35" xfId="0" applyFont="1" applyBorder="1" applyAlignment="1">
      <alignment horizontal="center" vertical="center"/>
    </xf>
    <xf numFmtId="0" fontId="12" fillId="0" borderId="17" xfId="0" applyFont="1" applyBorder="1" applyAlignment="1">
      <alignment horizontal="center" vertical="center"/>
    </xf>
    <xf numFmtId="0" fontId="12" fillId="0" borderId="26" xfId="0" applyFont="1" applyBorder="1" applyAlignment="1">
      <alignment horizontal="center" vertical="center"/>
    </xf>
    <xf numFmtId="0" fontId="12" fillId="0" borderId="19" xfId="0" applyFont="1" applyBorder="1" applyAlignment="1">
      <alignment horizontal="center" vertical="center"/>
    </xf>
    <xf numFmtId="49" fontId="12" fillId="0" borderId="23"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left" vertical="center" wrapText="1"/>
    </xf>
    <xf numFmtId="49" fontId="12" fillId="0" borderId="30" xfId="0" applyNumberFormat="1" applyFont="1" applyBorder="1" applyAlignment="1" applyProtection="1">
      <alignment horizontal="left" vertical="center" wrapText="1"/>
    </xf>
    <xf numFmtId="49" fontId="12" fillId="0" borderId="31" xfId="0" applyNumberFormat="1" applyFont="1" applyBorder="1" applyAlignment="1" applyProtection="1">
      <alignment horizontal="left" vertical="center" wrapText="1"/>
    </xf>
    <xf numFmtId="49" fontId="12" fillId="0" borderId="10" xfId="0" applyNumberFormat="1" applyFont="1" applyBorder="1" applyAlignment="1" applyProtection="1">
      <alignment horizontal="center" vertical="center" wrapText="1"/>
    </xf>
    <xf numFmtId="49" fontId="12" fillId="0" borderId="11" xfId="0" applyNumberFormat="1" applyFont="1" applyBorder="1" applyAlignment="1" applyProtection="1">
      <alignment horizontal="center" vertical="center" wrapText="1"/>
    </xf>
    <xf numFmtId="49" fontId="12" fillId="0" borderId="12" xfId="0" applyNumberFormat="1" applyFont="1" applyBorder="1" applyAlignment="1" applyProtection="1">
      <alignment horizontal="center" vertical="center" wrapText="1"/>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5"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11" xfId="0" applyFont="1" applyBorder="1" applyAlignment="1">
      <alignment horizontal="center"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12" fillId="0" borderId="2" xfId="0" applyFont="1" applyBorder="1" applyAlignment="1">
      <alignment horizontal="center" vertical="center"/>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38" fontId="12" fillId="0" borderId="16" xfId="2" applyFont="1" applyFill="1" applyBorder="1" applyAlignment="1">
      <alignment horizontal="center" vertical="center"/>
    </xf>
    <xf numFmtId="38" fontId="12" fillId="0" borderId="17" xfId="2"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Border="1" applyAlignment="1">
      <alignment horizontal="center" vertical="center"/>
    </xf>
    <xf numFmtId="0" fontId="12" fillId="0" borderId="0" xfId="0" applyFont="1" applyFill="1" applyBorder="1" applyAlignment="1">
      <alignment horizontal="left" vertical="center" wrapText="1"/>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3" fillId="0" borderId="4" xfId="0" applyFont="1" applyBorder="1" applyAlignment="1">
      <alignment horizontal="center" vertical="center"/>
    </xf>
    <xf numFmtId="0" fontId="16" fillId="0" borderId="0" xfId="0" applyFont="1" applyAlignment="1">
      <alignment vertical="center" shrinkToFit="1"/>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6" xfId="0" applyFont="1" applyBorder="1" applyAlignment="1">
      <alignment horizontal="left" vertical="center"/>
    </xf>
    <xf numFmtId="0" fontId="12" fillId="0" borderId="35" xfId="0" applyFont="1" applyBorder="1" applyAlignment="1">
      <alignment horizontal="left" vertical="center"/>
    </xf>
    <xf numFmtId="0" fontId="12" fillId="0" borderId="17"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pplyProtection="1">
      <alignment horizontal="center" vertical="center"/>
      <protection locked="0"/>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142875</xdr:rowOff>
        </xdr:from>
        <xdr:to>
          <xdr:col>6</xdr:col>
          <xdr:colOff>381000</xdr:colOff>
          <xdr:row>9</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8</xdr:row>
          <xdr:rowOff>142875</xdr:rowOff>
        </xdr:from>
        <xdr:to>
          <xdr:col>6</xdr:col>
          <xdr:colOff>885825</xdr:colOff>
          <xdr:row>9</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923925</xdr:colOff>
          <xdr:row>9</xdr:row>
          <xdr:rowOff>0</xdr:rowOff>
        </xdr:from>
        <xdr:to>
          <xdr:col>9</xdr:col>
          <xdr:colOff>114300</xdr:colOff>
          <xdr:row>10</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9</xdr:row>
          <xdr:rowOff>0</xdr:rowOff>
        </xdr:from>
        <xdr:to>
          <xdr:col>9</xdr:col>
          <xdr:colOff>609600</xdr:colOff>
          <xdr:row>10</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28</xdr:row>
          <xdr:rowOff>200025</xdr:rowOff>
        </xdr:from>
        <xdr:to>
          <xdr:col>3</xdr:col>
          <xdr:colOff>495300</xdr:colOff>
          <xdr:row>30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190500</xdr:rowOff>
        </xdr:from>
        <xdr:to>
          <xdr:col>7</xdr:col>
          <xdr:colOff>342900</xdr:colOff>
          <xdr:row>24</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200025</xdr:rowOff>
        </xdr:from>
        <xdr:to>
          <xdr:col>3</xdr:col>
          <xdr:colOff>476250</xdr:colOff>
          <xdr:row>24</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200025</xdr:rowOff>
        </xdr:from>
        <xdr:to>
          <xdr:col>3</xdr:col>
          <xdr:colOff>495300</xdr:colOff>
          <xdr:row>27</xdr:row>
          <xdr:rowOff>38100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190500</xdr:rowOff>
        </xdr:from>
        <xdr:to>
          <xdr:col>7</xdr:col>
          <xdr:colOff>342900</xdr:colOff>
          <xdr:row>27</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9525</xdr:rowOff>
        </xdr:from>
        <xdr:to>
          <xdr:col>1</xdr:col>
          <xdr:colOff>219075</xdr:colOff>
          <xdr:row>11</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2</xdr:col>
          <xdr:colOff>142875</xdr:colOff>
          <xdr:row>14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2</xdr:col>
          <xdr:colOff>142875</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9525</xdr:rowOff>
        </xdr:from>
        <xdr:to>
          <xdr:col>1</xdr:col>
          <xdr:colOff>219075</xdr:colOff>
          <xdr:row>12</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1</xdr:col>
          <xdr:colOff>219075</xdr:colOff>
          <xdr:row>14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7"/>
  <sheetViews>
    <sheetView showGridLines="0" tabSelected="1" zoomScaleNormal="100" workbookViewId="0">
      <selection activeCell="I18" sqref="I18"/>
    </sheetView>
  </sheetViews>
  <sheetFormatPr defaultColWidth="9" defaultRowHeight="13.5"/>
  <cols>
    <col min="1" max="1" width="2.125" style="2" customWidth="1"/>
    <col min="2" max="2" width="22" style="2" customWidth="1"/>
    <col min="3" max="3" width="6.375" style="2" customWidth="1"/>
    <col min="4" max="5" width="14.625" style="2" customWidth="1"/>
    <col min="6" max="7" width="15.5" style="2" customWidth="1"/>
    <col min="8" max="8" width="14.625" style="2" customWidth="1"/>
    <col min="9" max="9" width="14.125" style="2" customWidth="1"/>
    <col min="10" max="10" width="14" style="2" customWidth="1"/>
    <col min="11" max="11" width="8.375" style="2" customWidth="1"/>
    <col min="12" max="12" width="7.625" style="2" customWidth="1"/>
    <col min="13" max="13" width="2.125" style="2" customWidth="1"/>
    <col min="14" max="16" width="12.625" style="2" customWidth="1"/>
    <col min="17" max="17" width="10.625" style="2" customWidth="1"/>
    <col min="18" max="16384" width="9" style="2"/>
  </cols>
  <sheetData>
    <row r="1" spans="1:22" ht="18.600000000000001" customHeight="1">
      <c r="J1" s="103" t="s">
        <v>152</v>
      </c>
    </row>
    <row r="2" spans="1:22" ht="18.600000000000001" customHeight="1">
      <c r="B2" s="117" t="s">
        <v>153</v>
      </c>
      <c r="C2" s="117"/>
      <c r="D2" s="117"/>
      <c r="E2" s="117"/>
      <c r="F2" s="117"/>
      <c r="G2" s="117"/>
      <c r="H2" s="117"/>
      <c r="I2" s="117"/>
      <c r="J2" s="117"/>
      <c r="K2" s="40"/>
      <c r="L2" s="40"/>
    </row>
    <row r="3" spans="1:22" ht="18.600000000000001" customHeight="1">
      <c r="B3" s="2" t="s">
        <v>0</v>
      </c>
    </row>
    <row r="4" spans="1:22" s="41" customFormat="1" ht="31.5" customHeight="1">
      <c r="B4" s="118" t="s">
        <v>1</v>
      </c>
      <c r="C4" s="119"/>
      <c r="D4" s="120"/>
      <c r="E4" s="42" t="s">
        <v>126</v>
      </c>
      <c r="F4" s="118" t="s">
        <v>2</v>
      </c>
      <c r="G4" s="119"/>
      <c r="H4" s="119"/>
      <c r="I4" s="120"/>
      <c r="J4" s="43" t="s">
        <v>5</v>
      </c>
      <c r="N4" s="29"/>
      <c r="O4" s="29"/>
      <c r="P4" s="29"/>
      <c r="Q4" s="29"/>
      <c r="R4" s="29"/>
      <c r="S4" s="29"/>
      <c r="T4" s="29"/>
      <c r="U4" s="29"/>
      <c r="V4" s="29"/>
    </row>
    <row r="5" spans="1:22" ht="20.25" customHeight="1">
      <c r="B5" s="121" t="s">
        <v>104</v>
      </c>
      <c r="C5" s="122"/>
      <c r="D5" s="123"/>
      <c r="E5" s="148"/>
      <c r="F5" s="44" t="s">
        <v>109</v>
      </c>
      <c r="G5" s="127"/>
      <c r="H5" s="128"/>
      <c r="I5" s="129"/>
      <c r="J5" s="130"/>
    </row>
    <row r="6" spans="1:22" ht="20.25" customHeight="1">
      <c r="B6" s="124" t="s">
        <v>105</v>
      </c>
      <c r="C6" s="125"/>
      <c r="D6" s="126"/>
      <c r="E6" s="149"/>
      <c r="F6" s="124"/>
      <c r="G6" s="125"/>
      <c r="H6" s="125"/>
      <c r="I6" s="126"/>
      <c r="J6" s="131"/>
    </row>
    <row r="7" spans="1:22" s="41" customFormat="1" ht="15.75" customHeight="1">
      <c r="A7" s="112"/>
      <c r="B7" s="113" t="s">
        <v>7</v>
      </c>
      <c r="C7" s="113" t="s">
        <v>8</v>
      </c>
      <c r="D7" s="113" t="s">
        <v>86</v>
      </c>
      <c r="E7" s="113" t="s">
        <v>6</v>
      </c>
      <c r="F7" s="115" t="s">
        <v>147</v>
      </c>
      <c r="G7" s="108" t="s">
        <v>146</v>
      </c>
      <c r="H7" s="146" t="s">
        <v>11</v>
      </c>
      <c r="I7" s="150"/>
      <c r="J7" s="147"/>
      <c r="K7" s="45"/>
      <c r="L7" s="46"/>
      <c r="M7" s="46"/>
      <c r="N7" s="45"/>
    </row>
    <row r="8" spans="1:22" ht="15.75" customHeight="1">
      <c r="A8" s="112"/>
      <c r="B8" s="114"/>
      <c r="C8" s="114"/>
      <c r="D8" s="114"/>
      <c r="E8" s="114"/>
      <c r="F8" s="116"/>
      <c r="G8" s="109"/>
      <c r="H8" s="142"/>
      <c r="I8" s="151"/>
      <c r="J8" s="143"/>
      <c r="K8" s="47"/>
      <c r="L8" s="48"/>
      <c r="M8" s="48"/>
      <c r="N8" s="47"/>
    </row>
    <row r="9" spans="1:22" s="49" customFormat="1" ht="19.5" customHeight="1">
      <c r="B9" s="106"/>
      <c r="C9" s="106"/>
      <c r="D9" s="95"/>
      <c r="E9" s="106"/>
      <c r="F9" s="152"/>
      <c r="G9" s="110" t="s">
        <v>149</v>
      </c>
      <c r="H9" s="161"/>
      <c r="I9" s="162"/>
      <c r="J9" s="163"/>
      <c r="K9" s="97"/>
      <c r="L9" s="98"/>
      <c r="M9" s="98"/>
      <c r="N9" s="97"/>
    </row>
    <row r="10" spans="1:22" s="49" customFormat="1" ht="19.5" customHeight="1">
      <c r="B10" s="107"/>
      <c r="C10" s="107"/>
      <c r="D10" s="96"/>
      <c r="E10" s="107"/>
      <c r="F10" s="153"/>
      <c r="G10" s="111"/>
      <c r="H10" s="164" t="s">
        <v>148</v>
      </c>
      <c r="I10" s="165"/>
      <c r="J10" s="166"/>
      <c r="K10" s="97"/>
      <c r="L10" s="98"/>
      <c r="M10" s="98"/>
      <c r="N10" s="97"/>
    </row>
    <row r="11" spans="1:22" ht="18.600000000000001" customHeight="1">
      <c r="B11" s="2" t="s">
        <v>80</v>
      </c>
    </row>
    <row r="12" spans="1:22" ht="18" customHeight="1">
      <c r="B12" s="41" t="s">
        <v>127</v>
      </c>
      <c r="C12" s="49"/>
      <c r="D12" s="49"/>
      <c r="E12" s="49"/>
      <c r="F12" s="49"/>
      <c r="G12" s="49"/>
      <c r="H12" s="49"/>
      <c r="I12" s="49"/>
      <c r="J12" s="49"/>
      <c r="K12" s="49"/>
    </row>
    <row r="13" spans="1:22" ht="18" customHeight="1">
      <c r="B13" s="41" t="s">
        <v>150</v>
      </c>
      <c r="C13" s="49"/>
      <c r="D13" s="49"/>
      <c r="E13" s="49"/>
      <c r="F13" s="49"/>
      <c r="G13" s="49"/>
      <c r="H13" s="49"/>
      <c r="I13" s="49"/>
      <c r="J13" s="49"/>
      <c r="K13" s="49"/>
    </row>
    <row r="14" spans="1:22" ht="18" customHeight="1">
      <c r="B14" s="41" t="s">
        <v>128</v>
      </c>
      <c r="C14" s="49"/>
      <c r="D14" s="49"/>
      <c r="E14" s="49"/>
      <c r="F14" s="49"/>
      <c r="G14" s="49"/>
      <c r="H14" s="49"/>
      <c r="I14" s="49"/>
      <c r="J14" s="49"/>
      <c r="K14" s="49"/>
    </row>
    <row r="15" spans="1:22" ht="18.600000000000001" customHeight="1">
      <c r="B15" s="2" t="s">
        <v>81</v>
      </c>
    </row>
    <row r="16" spans="1:22" ht="18" customHeight="1">
      <c r="B16" s="2" t="s">
        <v>151</v>
      </c>
    </row>
    <row r="17" spans="2:18" ht="12" customHeight="1"/>
    <row r="18" spans="2:18" ht="18.600000000000001" customHeight="1">
      <c r="B18" s="2" t="s">
        <v>3</v>
      </c>
    </row>
    <row r="19" spans="2:18" ht="18.600000000000001" customHeight="1">
      <c r="B19" s="2" t="s">
        <v>4</v>
      </c>
    </row>
    <row r="20" spans="2:18" ht="15.75" customHeight="1">
      <c r="B20" s="146" t="s">
        <v>155</v>
      </c>
      <c r="C20" s="147"/>
      <c r="D20" s="154" t="s">
        <v>95</v>
      </c>
      <c r="E20" s="155"/>
      <c r="F20" s="156"/>
      <c r="G20" s="101" t="s">
        <v>12</v>
      </c>
      <c r="H20" s="100" t="s">
        <v>156</v>
      </c>
      <c r="I20" s="146" t="s">
        <v>157</v>
      </c>
      <c r="J20" s="147"/>
      <c r="K20" s="29"/>
      <c r="L20" s="29"/>
      <c r="M20" s="29"/>
      <c r="N20" s="29"/>
      <c r="O20" s="29"/>
      <c r="P20" s="29"/>
      <c r="Q20" s="29"/>
      <c r="R20" s="29"/>
    </row>
    <row r="21" spans="2:18" ht="15.75" customHeight="1">
      <c r="B21" s="142"/>
      <c r="C21" s="143"/>
      <c r="D21" s="157" t="s">
        <v>9</v>
      </c>
      <c r="E21" s="158"/>
      <c r="F21" s="43" t="s">
        <v>106</v>
      </c>
      <c r="G21" s="102" t="s">
        <v>13</v>
      </c>
      <c r="H21" s="50"/>
      <c r="I21" s="142" t="s">
        <v>13</v>
      </c>
      <c r="J21" s="143"/>
      <c r="K21" s="29"/>
      <c r="L21" s="29"/>
      <c r="M21" s="29"/>
      <c r="N21" s="29"/>
    </row>
    <row r="22" spans="2:18" ht="38.25" customHeight="1">
      <c r="B22" s="134"/>
      <c r="C22" s="135"/>
      <c r="D22" s="159"/>
      <c r="E22" s="160"/>
      <c r="F22" s="51"/>
      <c r="G22" s="52"/>
      <c r="H22" s="53"/>
      <c r="I22" s="134"/>
      <c r="J22" s="135"/>
    </row>
    <row r="23" spans="2:18" ht="18.600000000000001" customHeight="1">
      <c r="B23" s="2" t="s">
        <v>99</v>
      </c>
    </row>
    <row r="24" spans="2:18" s="25" customFormat="1" ht="18.600000000000001" customHeight="1">
      <c r="B24" s="25" t="s">
        <v>121</v>
      </c>
    </row>
    <row r="25" spans="2:18" ht="18.600000000000001" customHeight="1">
      <c r="B25" s="2" t="s">
        <v>120</v>
      </c>
    </row>
    <row r="26" spans="2:18" ht="12" customHeight="1"/>
    <row r="27" spans="2:18" ht="18.600000000000001" customHeight="1">
      <c r="B27" s="2" t="s">
        <v>158</v>
      </c>
    </row>
    <row r="28" spans="2:18" ht="18.600000000000001" customHeight="1">
      <c r="B28" s="146"/>
      <c r="C28" s="147"/>
      <c r="D28" s="154" t="s">
        <v>21</v>
      </c>
      <c r="E28" s="155"/>
      <c r="F28" s="155"/>
      <c r="G28" s="156"/>
      <c r="H28" s="137" t="s">
        <v>22</v>
      </c>
    </row>
    <row r="29" spans="2:18" ht="18.600000000000001" customHeight="1">
      <c r="B29" s="136" t="s">
        <v>159</v>
      </c>
      <c r="C29" s="112"/>
      <c r="D29" s="146" t="s">
        <v>14</v>
      </c>
      <c r="E29" s="147"/>
      <c r="F29" s="144" t="s">
        <v>16</v>
      </c>
      <c r="G29" s="145"/>
      <c r="H29" s="138"/>
    </row>
    <row r="30" spans="2:18" ht="18.600000000000001" customHeight="1">
      <c r="B30" s="136" t="s">
        <v>13</v>
      </c>
      <c r="C30" s="112"/>
      <c r="D30" s="136" t="s">
        <v>15</v>
      </c>
      <c r="E30" s="112"/>
      <c r="F30" s="101" t="s">
        <v>17</v>
      </c>
      <c r="G30" s="100" t="s">
        <v>19</v>
      </c>
      <c r="H30" s="138"/>
    </row>
    <row r="31" spans="2:18" ht="18.600000000000001" customHeight="1">
      <c r="B31" s="142" t="s">
        <v>111</v>
      </c>
      <c r="C31" s="143"/>
      <c r="D31" s="142" t="s">
        <v>107</v>
      </c>
      <c r="E31" s="143"/>
      <c r="F31" s="102" t="s">
        <v>18</v>
      </c>
      <c r="G31" s="99" t="s">
        <v>20</v>
      </c>
      <c r="H31" s="139"/>
    </row>
    <row r="32" spans="2:18" ht="29.25" customHeight="1">
      <c r="B32" s="132"/>
      <c r="C32" s="133"/>
      <c r="D32" s="140"/>
      <c r="E32" s="141"/>
      <c r="F32" s="51"/>
      <c r="G32" s="51"/>
      <c r="H32" s="52"/>
    </row>
    <row r="33" spans="2:11" ht="18.600000000000001" customHeight="1">
      <c r="B33" s="41" t="s">
        <v>93</v>
      </c>
      <c r="C33" s="54"/>
      <c r="D33" s="54"/>
      <c r="E33" s="54"/>
      <c r="F33" s="54"/>
      <c r="G33" s="54"/>
      <c r="H33" s="54"/>
    </row>
    <row r="34" spans="2:11" ht="18.600000000000001" customHeight="1">
      <c r="C34" s="55"/>
      <c r="D34" s="55"/>
      <c r="E34" s="55"/>
      <c r="F34" s="55"/>
      <c r="G34" s="55"/>
      <c r="H34" s="55"/>
      <c r="I34" s="55"/>
      <c r="J34" s="55"/>
      <c r="K34" s="55"/>
    </row>
    <row r="35" spans="2:11" ht="18.600000000000001" customHeight="1">
      <c r="D35" s="49"/>
      <c r="E35" s="49"/>
      <c r="F35" s="49"/>
      <c r="G35" s="49"/>
      <c r="H35" s="49"/>
      <c r="I35" s="49"/>
      <c r="J35" s="49"/>
      <c r="K35" s="49"/>
    </row>
    <row r="36" spans="2:11" ht="18.600000000000001" customHeight="1">
      <c r="B36" s="28"/>
      <c r="C36" s="49"/>
      <c r="D36" s="49"/>
      <c r="E36" s="49"/>
      <c r="F36" s="49"/>
      <c r="G36" s="49"/>
      <c r="H36" s="49"/>
      <c r="I36" s="49"/>
      <c r="J36" s="49"/>
      <c r="K36" s="49"/>
    </row>
    <row r="37" spans="2:11" ht="18.600000000000001" customHeight="1">
      <c r="C37" s="49"/>
      <c r="D37" s="49"/>
      <c r="E37" s="49"/>
      <c r="F37" s="49"/>
      <c r="G37" s="49"/>
      <c r="H37" s="49"/>
      <c r="I37" s="49"/>
      <c r="J37" s="49"/>
      <c r="K37" s="49"/>
    </row>
  </sheetData>
  <mergeCells count="45">
    <mergeCell ref="B20:C20"/>
    <mergeCell ref="B28:C28"/>
    <mergeCell ref="C9:C10"/>
    <mergeCell ref="E5:E6"/>
    <mergeCell ref="H7:J8"/>
    <mergeCell ref="F9:F10"/>
    <mergeCell ref="I20:J20"/>
    <mergeCell ref="I21:J21"/>
    <mergeCell ref="D20:F20"/>
    <mergeCell ref="D21:E21"/>
    <mergeCell ref="B21:C21"/>
    <mergeCell ref="B22:C22"/>
    <mergeCell ref="D28:G28"/>
    <mergeCell ref="D22:E22"/>
    <mergeCell ref="H9:J9"/>
    <mergeCell ref="H10:J10"/>
    <mergeCell ref="B32:C32"/>
    <mergeCell ref="I22:J22"/>
    <mergeCell ref="D30:E30"/>
    <mergeCell ref="B29:C29"/>
    <mergeCell ref="H28:H31"/>
    <mergeCell ref="D32:E32"/>
    <mergeCell ref="B31:C31"/>
    <mergeCell ref="D31:E31"/>
    <mergeCell ref="F29:G29"/>
    <mergeCell ref="D29:E29"/>
    <mergeCell ref="B30:C30"/>
    <mergeCell ref="B2:J2"/>
    <mergeCell ref="B4:D4"/>
    <mergeCell ref="B5:D5"/>
    <mergeCell ref="B6:D6"/>
    <mergeCell ref="F4:I4"/>
    <mergeCell ref="G5:I5"/>
    <mergeCell ref="J5:J6"/>
    <mergeCell ref="F6:I6"/>
    <mergeCell ref="B9:B10"/>
    <mergeCell ref="G7:G8"/>
    <mergeCell ref="G9:G10"/>
    <mergeCell ref="E9:E10"/>
    <mergeCell ref="A7:A8"/>
    <mergeCell ref="B7:B8"/>
    <mergeCell ref="E7:E8"/>
    <mergeCell ref="D7:D8"/>
    <mergeCell ref="F7:F8"/>
    <mergeCell ref="C7:C8"/>
  </mergeCells>
  <phoneticPr fontId="1"/>
  <pageMargins left="0.66" right="0.22" top="0.2" bottom="0.2" header="0.2" footer="0.2"/>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114300</xdr:colOff>
                    <xdr:row>8</xdr:row>
                    <xdr:rowOff>142875</xdr:rowOff>
                  </from>
                  <to>
                    <xdr:col>6</xdr:col>
                    <xdr:colOff>381000</xdr:colOff>
                    <xdr:row>9</xdr:row>
                    <xdr:rowOff>114300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609600</xdr:colOff>
                    <xdr:row>8</xdr:row>
                    <xdr:rowOff>142875</xdr:rowOff>
                  </from>
                  <to>
                    <xdr:col>6</xdr:col>
                    <xdr:colOff>885825</xdr:colOff>
                    <xdr:row>9</xdr:row>
                    <xdr:rowOff>123825</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923925</xdr:colOff>
                    <xdr:row>9</xdr:row>
                    <xdr:rowOff>0</xdr:rowOff>
                  </from>
                  <to>
                    <xdr:col>9</xdr:col>
                    <xdr:colOff>114300</xdr:colOff>
                    <xdr:row>10</xdr:row>
                    <xdr:rowOff>0</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342900</xdr:colOff>
                    <xdr:row>9</xdr:row>
                    <xdr:rowOff>0</xdr:rowOff>
                  </from>
                  <to>
                    <xdr:col>9</xdr:col>
                    <xdr:colOff>609600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3"/>
  <sheetViews>
    <sheetView showGridLines="0" zoomScaleNormal="100" workbookViewId="0">
      <selection activeCell="K17" sqref="K17"/>
    </sheetView>
  </sheetViews>
  <sheetFormatPr defaultColWidth="9" defaultRowHeight="16.350000000000001" customHeight="1"/>
  <cols>
    <col min="1" max="1" width="3" style="2" customWidth="1"/>
    <col min="2" max="2" width="28.625" style="2" customWidth="1"/>
    <col min="3" max="3" width="5.5" style="2" customWidth="1"/>
    <col min="4" max="6" width="14.625" style="2" customWidth="1"/>
    <col min="7" max="7" width="5" style="2" customWidth="1"/>
    <col min="8" max="8" width="22.875" style="2" customWidth="1"/>
    <col min="9" max="9" width="16.125" style="2" customWidth="1"/>
    <col min="10" max="10" width="2.125" style="2" customWidth="1"/>
    <col min="11" max="17" width="14.625" style="2" customWidth="1"/>
    <col min="18" max="16384" width="9" style="2"/>
  </cols>
  <sheetData>
    <row r="1" spans="2:9" ht="16.350000000000001" customHeight="1">
      <c r="B1" s="2" t="s">
        <v>23</v>
      </c>
    </row>
    <row r="2" spans="2:9" ht="16.350000000000001" customHeight="1">
      <c r="B2" s="2" t="s">
        <v>24</v>
      </c>
    </row>
    <row r="3" spans="2:9" ht="16.350000000000001" customHeight="1">
      <c r="B3" s="3" t="s">
        <v>25</v>
      </c>
      <c r="C3" s="167"/>
      <c r="D3" s="168"/>
      <c r="E3" s="168"/>
      <c r="F3" s="168"/>
      <c r="G3" s="168"/>
      <c r="H3" s="168"/>
      <c r="I3" s="169"/>
    </row>
    <row r="4" spans="2:9" ht="16.350000000000001" customHeight="1">
      <c r="B4" s="4"/>
      <c r="C4" s="170"/>
      <c r="D4" s="171"/>
      <c r="E4" s="171"/>
      <c r="F4" s="171"/>
      <c r="G4" s="171"/>
      <c r="H4" s="171"/>
      <c r="I4" s="172"/>
    </row>
    <row r="5" spans="2:9" ht="16.350000000000001" customHeight="1">
      <c r="B5" s="5"/>
      <c r="C5" s="5"/>
      <c r="D5" s="5"/>
      <c r="E5" s="5"/>
      <c r="F5" s="5"/>
      <c r="G5" s="5"/>
      <c r="H5" s="5"/>
      <c r="I5" s="5"/>
    </row>
    <row r="6" spans="2:9" ht="16.350000000000001" customHeight="1">
      <c r="B6" s="2" t="s">
        <v>122</v>
      </c>
      <c r="C6" s="56"/>
      <c r="D6" s="57"/>
      <c r="E6" s="57"/>
      <c r="F6" s="57"/>
      <c r="G6" s="57"/>
    </row>
    <row r="7" spans="2:9" ht="16.350000000000001" customHeight="1">
      <c r="B7" s="198" t="s">
        <v>100</v>
      </c>
      <c r="C7" s="146" t="s">
        <v>9</v>
      </c>
      <c r="D7" s="147"/>
      <c r="E7" s="3"/>
      <c r="F7" s="113" t="s">
        <v>26</v>
      </c>
      <c r="G7" s="146" t="s">
        <v>27</v>
      </c>
      <c r="H7" s="150"/>
      <c r="I7" s="147"/>
    </row>
    <row r="8" spans="2:9" ht="16.350000000000001" customHeight="1">
      <c r="B8" s="199"/>
      <c r="C8" s="144"/>
      <c r="D8" s="145"/>
      <c r="E8" s="4"/>
      <c r="F8" s="197"/>
      <c r="G8" s="144" t="s">
        <v>28</v>
      </c>
      <c r="H8" s="194"/>
      <c r="I8" s="145"/>
    </row>
    <row r="9" spans="2:9" ht="16.350000000000001" customHeight="1">
      <c r="B9" s="6"/>
      <c r="C9" s="188" t="str">
        <f>IF('別記様式8-1'!D22="","",'別記様式8-1'!D22)</f>
        <v/>
      </c>
      <c r="D9" s="189"/>
      <c r="E9" s="113" t="s">
        <v>98</v>
      </c>
      <c r="F9" s="113"/>
      <c r="G9" s="200"/>
      <c r="H9" s="201"/>
      <c r="I9" s="195" t="s">
        <v>108</v>
      </c>
    </row>
    <row r="10" spans="2:9" ht="16.350000000000001" customHeight="1">
      <c r="B10" s="7"/>
      <c r="C10" s="190"/>
      <c r="D10" s="191"/>
      <c r="E10" s="197"/>
      <c r="F10" s="197"/>
      <c r="G10" s="202"/>
      <c r="H10" s="203"/>
      <c r="I10" s="196"/>
    </row>
    <row r="11" spans="2:9" ht="16.350000000000001" customHeight="1">
      <c r="B11" s="7"/>
      <c r="C11" s="190"/>
      <c r="D11" s="191"/>
      <c r="E11" s="113" t="s">
        <v>96</v>
      </c>
      <c r="F11" s="113"/>
      <c r="G11" s="200"/>
      <c r="H11" s="201"/>
      <c r="I11" s="195" t="s">
        <v>108</v>
      </c>
    </row>
    <row r="12" spans="2:9" ht="16.350000000000001" customHeight="1">
      <c r="B12" s="7"/>
      <c r="C12" s="192"/>
      <c r="D12" s="193"/>
      <c r="E12" s="197"/>
      <c r="F12" s="197"/>
      <c r="G12" s="202"/>
      <c r="H12" s="203"/>
      <c r="I12" s="196"/>
    </row>
    <row r="13" spans="2:9" ht="16.350000000000001" customHeight="1">
      <c r="B13" s="7"/>
      <c r="C13" s="173"/>
      <c r="D13" s="174"/>
      <c r="E13" s="174"/>
      <c r="F13" s="174"/>
      <c r="G13" s="174"/>
      <c r="H13" s="174"/>
      <c r="I13" s="175"/>
    </row>
    <row r="14" spans="2:9" ht="16.350000000000001" customHeight="1">
      <c r="B14" s="7"/>
      <c r="C14" s="176"/>
      <c r="D14" s="177"/>
      <c r="E14" s="177"/>
      <c r="F14" s="177"/>
      <c r="G14" s="177"/>
      <c r="H14" s="177"/>
      <c r="I14" s="178"/>
    </row>
    <row r="15" spans="2:9" ht="16.350000000000001" customHeight="1">
      <c r="B15" s="7"/>
      <c r="C15" s="176"/>
      <c r="D15" s="177"/>
      <c r="E15" s="177"/>
      <c r="F15" s="177"/>
      <c r="G15" s="177"/>
      <c r="H15" s="177"/>
      <c r="I15" s="178"/>
    </row>
    <row r="16" spans="2:9" ht="16.350000000000001" customHeight="1">
      <c r="B16" s="7"/>
      <c r="C16" s="176"/>
      <c r="D16" s="177"/>
      <c r="E16" s="177"/>
      <c r="F16" s="177"/>
      <c r="G16" s="177"/>
      <c r="H16" s="177"/>
      <c r="I16" s="178"/>
    </row>
    <row r="17" spans="2:9" ht="16.350000000000001" customHeight="1">
      <c r="B17" s="4"/>
      <c r="C17" s="124"/>
      <c r="D17" s="125"/>
      <c r="E17" s="125"/>
      <c r="F17" s="125"/>
      <c r="G17" s="125"/>
      <c r="H17" s="125"/>
      <c r="I17" s="126"/>
    </row>
    <row r="18" spans="2:9" ht="16.350000000000001" customHeight="1">
      <c r="B18" s="198" t="s">
        <v>49</v>
      </c>
      <c r="C18" s="179"/>
      <c r="D18" s="180"/>
      <c r="E18" s="180"/>
      <c r="F18" s="180"/>
      <c r="G18" s="180"/>
      <c r="H18" s="180"/>
      <c r="I18" s="181"/>
    </row>
    <row r="19" spans="2:9" ht="16.350000000000001" customHeight="1">
      <c r="B19" s="199"/>
      <c r="C19" s="182"/>
      <c r="D19" s="183"/>
      <c r="E19" s="183"/>
      <c r="F19" s="183"/>
      <c r="G19" s="183"/>
      <c r="H19" s="183"/>
      <c r="I19" s="184"/>
    </row>
    <row r="20" spans="2:9" ht="16.350000000000001" customHeight="1">
      <c r="B20" s="35"/>
      <c r="C20" s="182"/>
      <c r="D20" s="183"/>
      <c r="E20" s="183"/>
      <c r="F20" s="183"/>
      <c r="G20" s="183"/>
      <c r="H20" s="183"/>
      <c r="I20" s="184"/>
    </row>
    <row r="21" spans="2:9" ht="16.350000000000001" customHeight="1">
      <c r="B21" s="35"/>
      <c r="C21" s="182"/>
      <c r="D21" s="183"/>
      <c r="E21" s="183"/>
      <c r="F21" s="183"/>
      <c r="G21" s="183"/>
      <c r="H21" s="183"/>
      <c r="I21" s="184"/>
    </row>
    <row r="22" spans="2:9" ht="16.350000000000001" customHeight="1">
      <c r="B22" s="4"/>
      <c r="C22" s="185"/>
      <c r="D22" s="186"/>
      <c r="E22" s="186"/>
      <c r="F22" s="186"/>
      <c r="G22" s="186"/>
      <c r="H22" s="186"/>
      <c r="I22" s="187"/>
    </row>
    <row r="23" spans="2:9" ht="16.350000000000001" customHeight="1">
      <c r="B23" s="204" t="s">
        <v>101</v>
      </c>
      <c r="C23" s="9"/>
      <c r="D23" s="10" t="s">
        <v>50</v>
      </c>
      <c r="E23" s="11"/>
      <c r="F23" s="11"/>
      <c r="G23" s="11"/>
      <c r="H23" s="11"/>
      <c r="I23" s="12"/>
    </row>
    <row r="24" spans="2:9" ht="16.350000000000001" customHeight="1">
      <c r="B24" s="205"/>
      <c r="C24" s="13"/>
      <c r="D24" s="14" t="s">
        <v>94</v>
      </c>
      <c r="E24" s="14"/>
      <c r="F24" s="14"/>
      <c r="G24" s="15"/>
      <c r="H24" s="14" t="s">
        <v>51</v>
      </c>
      <c r="I24" s="16"/>
    </row>
    <row r="25" spans="2:9" ht="16.350000000000001" customHeight="1">
      <c r="B25" s="205"/>
      <c r="C25" s="17"/>
      <c r="D25" s="58"/>
      <c r="E25" s="14"/>
      <c r="F25" s="14"/>
      <c r="G25" s="14"/>
      <c r="H25" s="14"/>
      <c r="I25" s="59"/>
    </row>
    <row r="26" spans="2:9" ht="16.350000000000001" customHeight="1">
      <c r="B26" s="37"/>
      <c r="C26" s="17"/>
      <c r="D26" s="14" t="s">
        <v>52</v>
      </c>
      <c r="E26" s="14"/>
      <c r="F26" s="14"/>
      <c r="G26" s="14"/>
      <c r="H26" s="14"/>
      <c r="I26" s="59"/>
    </row>
    <row r="27" spans="2:9" ht="16.350000000000001" customHeight="1">
      <c r="B27" s="37"/>
      <c r="C27" s="17"/>
      <c r="D27" s="14" t="s">
        <v>94</v>
      </c>
      <c r="E27" s="14"/>
      <c r="F27" s="14"/>
      <c r="G27" s="15"/>
      <c r="H27" s="14" t="s">
        <v>51</v>
      </c>
      <c r="I27" s="59"/>
    </row>
    <row r="28" spans="2:9" ht="16.350000000000001" customHeight="1">
      <c r="B28" s="37"/>
      <c r="C28" s="17"/>
      <c r="D28" s="58"/>
      <c r="E28" s="14"/>
      <c r="F28" s="14"/>
      <c r="G28" s="14"/>
      <c r="H28" s="14"/>
      <c r="I28" s="59"/>
    </row>
    <row r="29" spans="2:9" ht="16.350000000000001" customHeight="1">
      <c r="B29" s="18"/>
      <c r="C29" s="19"/>
      <c r="D29" s="14" t="s">
        <v>129</v>
      </c>
      <c r="E29" s="14"/>
      <c r="F29" s="14"/>
      <c r="G29" s="14"/>
      <c r="H29" s="14"/>
      <c r="I29" s="16"/>
    </row>
    <row r="30" spans="2:9" ht="16.350000000000001" customHeight="1">
      <c r="B30" s="18"/>
      <c r="C30" s="13"/>
      <c r="D30" s="14" t="s">
        <v>130</v>
      </c>
      <c r="E30" s="14"/>
      <c r="F30" s="14"/>
      <c r="G30" s="14"/>
      <c r="H30" s="14"/>
      <c r="I30" s="16"/>
    </row>
    <row r="31" spans="2:9" ht="16.350000000000001" customHeight="1">
      <c r="B31" s="20"/>
      <c r="C31" s="21"/>
      <c r="D31" s="22"/>
      <c r="E31" s="22"/>
      <c r="F31" s="22"/>
      <c r="G31" s="23"/>
      <c r="H31" s="22"/>
      <c r="I31" s="24"/>
    </row>
    <row r="32" spans="2:9" ht="16.350000000000001" customHeight="1">
      <c r="B32" s="8" t="s">
        <v>118</v>
      </c>
    </row>
    <row r="33" spans="2:2" ht="16.350000000000001" customHeight="1">
      <c r="B33" s="2" t="s">
        <v>119</v>
      </c>
    </row>
  </sheetData>
  <mergeCells count="19">
    <mergeCell ref="B7:B8"/>
    <mergeCell ref="G9:H10"/>
    <mergeCell ref="E11:E12"/>
    <mergeCell ref="B23:B25"/>
    <mergeCell ref="C7:D8"/>
    <mergeCell ref="F7:F8"/>
    <mergeCell ref="E9:E10"/>
    <mergeCell ref="G11:H12"/>
    <mergeCell ref="B18:B19"/>
    <mergeCell ref="C3:I4"/>
    <mergeCell ref="C13:I17"/>
    <mergeCell ref="C18:I22"/>
    <mergeCell ref="C9:D12"/>
    <mergeCell ref="G7:I7"/>
    <mergeCell ref="G8:I8"/>
    <mergeCell ref="I9:I10"/>
    <mergeCell ref="F9:F10"/>
    <mergeCell ref="F11:F12"/>
    <mergeCell ref="I11:I12"/>
  </mergeCells>
  <phoneticPr fontId="1"/>
  <dataValidations disablePrompts="1" count="1">
    <dataValidation type="list" allowBlank="1" showInputMessage="1" showErrorMessage="1" sqref="C24 C30 G24 G27 G31" xr:uid="{00000000-0002-0000-0200-000000000000}">
      <formula1>まる</formula1>
    </dataValidation>
  </dataValidations>
  <pageMargins left="0.70866141732283472" right="0.70866141732283472" top="0.6" bottom="0.34"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219075</xdr:colOff>
                    <xdr:row>28</xdr:row>
                    <xdr:rowOff>200025</xdr:rowOff>
                  </from>
                  <to>
                    <xdr:col>3</xdr:col>
                    <xdr:colOff>495300</xdr:colOff>
                    <xdr:row>30</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104775</xdr:colOff>
                    <xdr:row>22</xdr:row>
                    <xdr:rowOff>190500</xdr:rowOff>
                  </from>
                  <to>
                    <xdr:col>7</xdr:col>
                    <xdr:colOff>342900</xdr:colOff>
                    <xdr:row>24</xdr:row>
                    <xdr:rowOff>19050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219075</xdr:colOff>
                    <xdr:row>22</xdr:row>
                    <xdr:rowOff>200025</xdr:rowOff>
                  </from>
                  <to>
                    <xdr:col>3</xdr:col>
                    <xdr:colOff>476250</xdr:colOff>
                    <xdr:row>24</xdr:row>
                    <xdr:rowOff>38100</xdr:rowOff>
                  </to>
                </anchor>
              </controlPr>
            </control>
          </mc:Choice>
        </mc:AlternateContent>
        <mc:AlternateContent xmlns:mc="http://schemas.openxmlformats.org/markup-compatibility/2006">
          <mc:Choice Requires="x14">
            <control shapeId="2130" r:id="rId7" name="Check Box 82">
              <controlPr defaultSize="0" autoFill="0" autoLine="0" autoPict="0">
                <anchor moveWithCells="1">
                  <from>
                    <xdr:col>3</xdr:col>
                    <xdr:colOff>219075</xdr:colOff>
                    <xdr:row>25</xdr:row>
                    <xdr:rowOff>200025</xdr:rowOff>
                  </from>
                  <to>
                    <xdr:col>3</xdr:col>
                    <xdr:colOff>495300</xdr:colOff>
                    <xdr:row>27</xdr:row>
                    <xdr:rowOff>38100</xdr:rowOff>
                  </to>
                </anchor>
              </controlPr>
            </control>
          </mc:Choice>
        </mc:AlternateContent>
        <mc:AlternateContent xmlns:mc="http://schemas.openxmlformats.org/markup-compatibility/2006">
          <mc:Choice Requires="x14">
            <control shapeId="2131" r:id="rId8" name="Check Box 83">
              <controlPr defaultSize="0" autoFill="0" autoLine="0" autoPict="0">
                <anchor moveWithCells="1">
                  <from>
                    <xdr:col>6</xdr:col>
                    <xdr:colOff>104775</xdr:colOff>
                    <xdr:row>25</xdr:row>
                    <xdr:rowOff>190500</xdr:rowOff>
                  </from>
                  <to>
                    <xdr:col>7</xdr:col>
                    <xdr:colOff>342900</xdr:colOff>
                    <xdr:row>27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48"/>
  <sheetViews>
    <sheetView showGridLines="0" zoomScaleNormal="100" workbookViewId="0">
      <selection activeCell="J25" sqref="J25"/>
    </sheetView>
  </sheetViews>
  <sheetFormatPr defaultColWidth="9" defaultRowHeight="13.5"/>
  <cols>
    <col min="1" max="1" width="1.875" style="2" customWidth="1"/>
    <col min="2" max="2" width="29.375" style="2" customWidth="1"/>
    <col min="3" max="3" width="13.125" style="2" customWidth="1"/>
    <col min="4" max="4" width="8.625" style="2" customWidth="1"/>
    <col min="5" max="9" width="14.625" style="2" customWidth="1"/>
    <col min="10" max="10" width="22.875" style="2" customWidth="1"/>
    <col min="11" max="11" width="3.125" style="2" customWidth="1"/>
    <col min="12" max="16384" width="9" style="2"/>
  </cols>
  <sheetData>
    <row r="1" spans="2:15" ht="24.75" customHeight="1">
      <c r="B1" s="2" t="s">
        <v>29</v>
      </c>
      <c r="K1" s="60" t="s">
        <v>79</v>
      </c>
    </row>
    <row r="2" spans="2:15" ht="13.5" customHeight="1">
      <c r="B2" s="2" t="s">
        <v>30</v>
      </c>
    </row>
    <row r="3" spans="2:15" ht="13.5" customHeight="1">
      <c r="B3" s="3"/>
      <c r="C3" s="146" t="s">
        <v>31</v>
      </c>
      <c r="D3" s="147"/>
      <c r="E3" s="36" t="s">
        <v>39</v>
      </c>
      <c r="F3" s="104" t="s">
        <v>40</v>
      </c>
      <c r="G3" s="104" t="s">
        <v>41</v>
      </c>
      <c r="H3" s="104" t="s">
        <v>42</v>
      </c>
      <c r="I3" s="104" t="s">
        <v>43</v>
      </c>
      <c r="J3" s="36" t="s">
        <v>11</v>
      </c>
      <c r="K3" s="29"/>
      <c r="L3" s="29"/>
      <c r="M3" s="29"/>
      <c r="N3" s="29"/>
      <c r="O3" s="29"/>
    </row>
    <row r="4" spans="2:15" ht="13.5" customHeight="1">
      <c r="B4" s="4"/>
      <c r="C4" s="26"/>
      <c r="D4" s="27"/>
      <c r="E4" s="38" t="s">
        <v>114</v>
      </c>
      <c r="F4" s="105" t="s">
        <v>115</v>
      </c>
      <c r="G4" s="105" t="s">
        <v>116</v>
      </c>
      <c r="H4" s="105" t="s">
        <v>117</v>
      </c>
      <c r="I4" s="105" t="s">
        <v>154</v>
      </c>
      <c r="J4" s="4"/>
    </row>
    <row r="5" spans="2:15" ht="13.5" customHeight="1">
      <c r="B5" s="61" t="s">
        <v>34</v>
      </c>
      <c r="C5" s="62">
        <f>ROUNDDOWN(C7-C8,0)</f>
        <v>0</v>
      </c>
      <c r="D5" s="63" t="s">
        <v>32</v>
      </c>
      <c r="E5" s="62">
        <f>ROUNDDOWN(E7-E8,0)</f>
        <v>0</v>
      </c>
      <c r="F5" s="62">
        <f>ROUNDDOWN(F7-F8,0)</f>
        <v>0</v>
      </c>
      <c r="G5" s="62">
        <f>ROUNDDOWN(G7-G8,0)</f>
        <v>0</v>
      </c>
      <c r="H5" s="62">
        <f>ROUNDDOWN(H7-H8,0)</f>
        <v>0</v>
      </c>
      <c r="I5" s="62">
        <f>ROUNDDOWN(I7-I8,0)</f>
        <v>0</v>
      </c>
      <c r="J5" s="64"/>
    </row>
    <row r="6" spans="2:15" ht="13.5" customHeight="1">
      <c r="B6" s="61" t="s">
        <v>35</v>
      </c>
      <c r="C6" s="206" t="s">
        <v>44</v>
      </c>
      <c r="D6" s="207"/>
      <c r="E6" s="65">
        <f>IF($C$5&gt;0,ROUNDDOWN(E5/$C$5,2),IF(AND($C$5&lt;0,E5&lt;=0),(ROUNDDOWN(($C$5-E5)/$C$5,2)+1),IF(AND($C$5&lt;0,E5&gt;0),(ROUNDDOWN((ABS($C$5)+ABS(E5))/ABS($C$5),2)+1),IF(AND($C$5=0,E5&gt;=0),(ROUNDDOWN(E5/1,2)+1),IF(AND($C$5=0,E5&lt;0),(ROUNDDOWN(($C$5-1) -(E5 -1)/-1,2)+1),0)))))</f>
        <v>1</v>
      </c>
      <c r="F6" s="65">
        <f>IF($C$5&gt;0,ROUNDDOWN(F5/$C$5,2),IF(AND($C$5&lt;0,F5&lt;=0),(ROUNDDOWN(($C$5-F5)/$C$5,2)+1),IF(AND($C$5&lt;0,F5&gt;0),(ROUNDDOWN((ABS($C$5)+ABS(F5))/ABS($C$5),2)+1),IF(AND($C$5=0,F5&gt;=0),(ROUNDDOWN(F5/1,2)+1),IF(AND($C$5=0,F5&lt;0),(ROUNDDOWN(($C$5-1) -(F5 -1)/-1,2)+1),0)))))</f>
        <v>1</v>
      </c>
      <c r="G6" s="65">
        <f>IF($C$5&gt;0,ROUNDDOWN(G5/$C$5,2),IF(AND($C$5&lt;0,G5&lt;=0),(ROUNDDOWN(($C$5-G5)/$C$5,2)+1),IF(AND($C$5&lt;0,G5&gt;0),(ROUNDDOWN((ABS($C$5)+ABS(G5))/ABS($C$5),2)+1),IF(AND($C$5=0,G5&gt;=0),(ROUNDDOWN(G5/1,2)+1),IF(AND($C$5=0,G5&lt;0),(ROUNDDOWN(($C$5-1) -(G5 -1)/-1,2)+1),0)))))</f>
        <v>1</v>
      </c>
      <c r="H6" s="65">
        <f>IF($C$5&gt;0,ROUNDDOWN(H5/$C$5,2),IF(AND($C$5&lt;0,H5&lt;=0),(ROUNDDOWN(($C$5-H5)/$C$5,2)+1),IF(AND($C$5&lt;0,H5&gt;0),(ROUNDDOWN((ABS($C$5)+ABS(H5))/ABS($C$5),2)+1),IF(AND($C$5=0,H5&gt;=0),(ROUNDDOWN(H5/1,2)+1),IF(AND($C$5=0,H5&lt;0),(ROUNDDOWN(($C$5-1) -(H5 -1)/-1,2)+1),0)))))</f>
        <v>1</v>
      </c>
      <c r="I6" s="65">
        <f>IF($C$5&gt;0,ROUNDDOWN(I5/$C$5,2),IF(AND($C$5&lt;0,I5&lt;=0),(ROUNDDOWN(($C$5-I5)/$C$5,2)+1),IF(AND($C$5&lt;0,I5&gt;0),(ROUNDDOWN((ABS($C$5)+ABS(I5))/ABS($C$5),2)+1),IF(AND($C$5=0,I5&gt;=0),(ROUNDDOWN(I5/1,2)+1),IF(AND($C$5=0,I5&lt;0),(ROUNDDOWN(($C$5-1) -(I5 -1)/-1,2)+1),0)))))</f>
        <v>1</v>
      </c>
      <c r="J6" s="64"/>
    </row>
    <row r="7" spans="2:15" ht="13.5" customHeight="1">
      <c r="B7" s="61" t="s">
        <v>36</v>
      </c>
      <c r="C7" s="66"/>
      <c r="D7" s="63" t="s">
        <v>32</v>
      </c>
      <c r="E7" s="66"/>
      <c r="F7" s="66"/>
      <c r="G7" s="66"/>
      <c r="H7" s="66"/>
      <c r="I7" s="66"/>
      <c r="J7" s="64"/>
    </row>
    <row r="8" spans="2:15" ht="13.5" customHeight="1">
      <c r="B8" s="67" t="s">
        <v>37</v>
      </c>
      <c r="C8" s="68">
        <f>ROUNDDOWN(SUM(C9:C12),0)</f>
        <v>0</v>
      </c>
      <c r="D8" s="69" t="s">
        <v>32</v>
      </c>
      <c r="E8" s="68">
        <f>SUM(E9:E12)</f>
        <v>0</v>
      </c>
      <c r="F8" s="68">
        <f>SUM(F9:F12)</f>
        <v>0</v>
      </c>
      <c r="G8" s="68">
        <f>SUM(G9:G12)</f>
        <v>0</v>
      </c>
      <c r="H8" s="68">
        <f>SUM(H9:H12)</f>
        <v>0</v>
      </c>
      <c r="I8" s="68">
        <f>SUM(I9:I12)</f>
        <v>0</v>
      </c>
      <c r="J8" s="70"/>
    </row>
    <row r="9" spans="2:15" ht="13.5" customHeight="1">
      <c r="B9" s="67" t="s">
        <v>87</v>
      </c>
      <c r="C9" s="67"/>
      <c r="D9" s="71" t="s">
        <v>33</v>
      </c>
      <c r="E9" s="67"/>
      <c r="F9" s="67"/>
      <c r="G9" s="67"/>
      <c r="H9" s="67"/>
      <c r="I9" s="67"/>
      <c r="J9" s="72"/>
    </row>
    <row r="10" spans="2:15" ht="13.5" customHeight="1">
      <c r="B10" s="67" t="s">
        <v>88</v>
      </c>
      <c r="C10" s="67"/>
      <c r="D10" s="71" t="s">
        <v>33</v>
      </c>
      <c r="E10" s="67"/>
      <c r="F10" s="67"/>
      <c r="G10" s="67"/>
      <c r="H10" s="67"/>
      <c r="I10" s="67"/>
      <c r="J10" s="73"/>
    </row>
    <row r="11" spans="2:15" ht="13.5" customHeight="1">
      <c r="B11" s="67" t="s">
        <v>89</v>
      </c>
      <c r="C11" s="67"/>
      <c r="D11" s="71" t="s">
        <v>33</v>
      </c>
      <c r="E11" s="67"/>
      <c r="F11" s="67"/>
      <c r="G11" s="67"/>
      <c r="H11" s="67"/>
      <c r="I11" s="67"/>
      <c r="J11" s="73"/>
    </row>
    <row r="12" spans="2:15" ht="13.5" customHeight="1">
      <c r="B12" s="74" t="s">
        <v>110</v>
      </c>
      <c r="C12" s="74"/>
      <c r="D12" s="75" t="s">
        <v>33</v>
      </c>
      <c r="E12" s="76"/>
      <c r="F12" s="74"/>
      <c r="G12" s="74"/>
      <c r="H12" s="74"/>
      <c r="I12" s="74"/>
      <c r="J12" s="76"/>
    </row>
    <row r="13" spans="2:15" ht="13.5" customHeight="1">
      <c r="B13" s="4" t="s">
        <v>131</v>
      </c>
      <c r="C13" s="77"/>
      <c r="D13" s="78" t="s">
        <v>32</v>
      </c>
      <c r="E13" s="77"/>
      <c r="F13" s="77"/>
      <c r="G13" s="77"/>
      <c r="H13" s="77"/>
      <c r="I13" s="77"/>
      <c r="J13" s="79"/>
    </row>
    <row r="14" spans="2:15" ht="13.5" customHeight="1">
      <c r="B14" s="11" t="s">
        <v>102</v>
      </c>
      <c r="C14" s="25"/>
      <c r="D14" s="25"/>
      <c r="E14" s="25"/>
      <c r="F14" s="25"/>
      <c r="G14" s="25"/>
      <c r="H14" s="25"/>
      <c r="I14" s="25"/>
      <c r="J14" s="25"/>
    </row>
    <row r="15" spans="2:15" ht="13.5" customHeight="1">
      <c r="B15" s="2" t="s">
        <v>103</v>
      </c>
      <c r="C15" s="25"/>
      <c r="D15" s="25"/>
      <c r="E15" s="25"/>
      <c r="F15" s="25"/>
      <c r="G15" s="25"/>
      <c r="H15" s="25"/>
      <c r="I15" s="25"/>
      <c r="J15" s="25"/>
    </row>
    <row r="16" spans="2:15" ht="13.5" customHeight="1">
      <c r="B16" s="2" t="s">
        <v>112</v>
      </c>
      <c r="C16" s="25"/>
      <c r="D16" s="25"/>
      <c r="E16" s="25"/>
      <c r="F16" s="25"/>
      <c r="G16" s="25"/>
      <c r="H16" s="25"/>
      <c r="I16" s="25"/>
      <c r="J16" s="25"/>
    </row>
    <row r="17" spans="2:10" ht="13.5" customHeight="1">
      <c r="C17" s="25"/>
      <c r="D17" s="25"/>
      <c r="E17" s="25"/>
      <c r="F17" s="25"/>
      <c r="G17" s="25"/>
      <c r="H17" s="25"/>
      <c r="I17" s="25"/>
      <c r="J17" s="25"/>
    </row>
    <row r="18" spans="2:10" ht="13.5" customHeight="1">
      <c r="B18" s="2" t="s">
        <v>38</v>
      </c>
      <c r="C18" s="25"/>
      <c r="D18" s="25"/>
      <c r="E18" s="25"/>
      <c r="F18" s="25"/>
      <c r="G18" s="25"/>
      <c r="H18" s="25"/>
      <c r="I18" s="25"/>
      <c r="J18" s="25"/>
    </row>
    <row r="19" spans="2:10" ht="13.5" customHeight="1">
      <c r="B19" s="3"/>
      <c r="C19" s="208" t="s">
        <v>31</v>
      </c>
      <c r="D19" s="209"/>
      <c r="E19" s="104" t="s">
        <v>39</v>
      </c>
      <c r="F19" s="104" t="s">
        <v>40</v>
      </c>
      <c r="G19" s="104" t="s">
        <v>41</v>
      </c>
      <c r="H19" s="104" t="s">
        <v>42</v>
      </c>
      <c r="I19" s="104" t="s">
        <v>43</v>
      </c>
      <c r="J19" s="80" t="s">
        <v>11</v>
      </c>
    </row>
    <row r="20" spans="2:10" ht="13.5" customHeight="1">
      <c r="B20" s="4"/>
      <c r="C20" s="21"/>
      <c r="D20" s="24"/>
      <c r="E20" s="105" t="s">
        <v>114</v>
      </c>
      <c r="F20" s="105" t="s">
        <v>115</v>
      </c>
      <c r="G20" s="105" t="s">
        <v>116</v>
      </c>
      <c r="H20" s="105" t="s">
        <v>117</v>
      </c>
      <c r="I20" s="105" t="s">
        <v>154</v>
      </c>
      <c r="J20" s="20"/>
    </row>
    <row r="21" spans="2:10" ht="13.5" customHeight="1">
      <c r="B21" s="61" t="s">
        <v>45</v>
      </c>
      <c r="C21" s="81">
        <f>C33+C30</f>
        <v>0</v>
      </c>
      <c r="D21" s="82" t="s">
        <v>32</v>
      </c>
      <c r="E21" s="83">
        <f>E33+E30</f>
        <v>0</v>
      </c>
      <c r="F21" s="83">
        <f>F33+F30</f>
        <v>0</v>
      </c>
      <c r="G21" s="83">
        <f>G33+G30</f>
        <v>0</v>
      </c>
      <c r="H21" s="83">
        <f>H33+H30</f>
        <v>0</v>
      </c>
      <c r="I21" s="83">
        <f>I33+I30</f>
        <v>0</v>
      </c>
      <c r="J21" s="64"/>
    </row>
    <row r="22" spans="2:10" ht="13.5" customHeight="1">
      <c r="B22" s="61" t="s">
        <v>35</v>
      </c>
      <c r="C22" s="206" t="s">
        <v>44</v>
      </c>
      <c r="D22" s="207"/>
      <c r="E22" s="65">
        <f>IF($C$21&gt;0,ROUNDDOWN(E21/$C$21,2),IF(AND($C$21&lt;0,E21&lt;=0),(ROUNDDOWN(($C$21-E21)/$C$21,2)+1),IF(AND($C$21&lt;0,E21&gt;0),(ROUNDDOWN((ABS($C$21)+ABS(E21))/ABS($C$21),2)+1),IF(AND($C$21=0,E21&gt;=0),(ROUNDDOWN(E21/1,2)+1),IF(AND($C$21=0,E21&lt;0),(ROUNDDOWN(($C$21-1) -(E21 -1)/-1,2)+1),0)))))</f>
        <v>1</v>
      </c>
      <c r="F22" s="65">
        <f>IF($C$21&gt;0,ROUNDDOWN(F21/$C$21,2),IF(AND($C$21&lt;0,F21&lt;=0),(ROUNDDOWN(($C$21-F21)/$C$21,2)+1),IF(AND($C$21&lt;0,F21&gt;0),(ROUNDDOWN((ABS($C$21)+ABS(F21))/ABS($C$21),2)+1),IF(AND($C$21=0,F21&gt;=0),(ROUNDDOWN(F21/1,2)+1),IF(AND($C$21=0,F21&lt;0),(ROUNDDOWN(($C$21-1) -(F21 -1)/-1,2)+1),0)))))</f>
        <v>1</v>
      </c>
      <c r="G22" s="65">
        <f>IF($C$21&gt;0,ROUNDDOWN(G21/$C$21,2),IF(AND($C$21&lt;0,G21&lt;=0),(ROUNDDOWN(($C$21-G21)/$C$21,2)+1),IF(AND($C$21&lt;0,G21&gt;0),(ROUNDDOWN((ABS($C$21)+ABS(G21))/ABS($C$21),2)+1),IF(AND($C$21=0,G21&gt;=0),(ROUNDDOWN(G21/1,2)+1),IF(AND($C$21=0,G21&lt;0),(ROUNDDOWN(($C$21-1) -(G21 -1)/-1,2)+1),0)))))</f>
        <v>1</v>
      </c>
      <c r="H22" s="65">
        <f>IF($C$21&gt;0,ROUNDDOWN(H21/$C$21,2),IF(AND($C$21&lt;0,H21&lt;=0),(ROUNDDOWN(($C$21-H21)/$C$21,2)+1),IF(AND($C$21&lt;0,H21&gt;0),(ROUNDDOWN((ABS($C$21)+ABS(H21))/ABS($C$21),2)+1),IF(AND($C$21=0,H21&gt;=0),(ROUNDDOWN(H21/1,2)+1),IF(AND($C$21=0,H21&lt;0),(ROUNDDOWN(($C$21-1) -(H21 -1)/-1,2)+1),0)))))</f>
        <v>1</v>
      </c>
      <c r="I22" s="65">
        <f>IF($C$21&gt;0,ROUNDDOWN(I21/$C$21,2),IF(AND($C$21&lt;0,I21&lt;=0),(ROUNDDOWN(($C$21-I21)/$C$21,2)+1),IF(AND($C$21&lt;0,I21&gt;0),(ROUNDDOWN((ABS($C$21)+ABS(I21))/ABS($C$21),2)+1),IF(AND($C$21=0,I21&gt;=0),(ROUNDDOWN(I21/1,2)+1),IF(AND($C$21=0,I21&lt;0),(ROUNDDOWN(($C$21-1) -(I21 -1)/-1,2)+1),0)))))</f>
        <v>1</v>
      </c>
      <c r="J22" s="64"/>
    </row>
    <row r="23" spans="2:10" ht="13.5" customHeight="1">
      <c r="B23" s="61" t="s">
        <v>36</v>
      </c>
      <c r="C23" s="66"/>
      <c r="D23" s="63" t="s">
        <v>32</v>
      </c>
      <c r="E23" s="84"/>
      <c r="F23" s="84"/>
      <c r="G23" s="84"/>
      <c r="H23" s="84"/>
      <c r="I23" s="84"/>
      <c r="J23" s="64"/>
    </row>
    <row r="24" spans="2:10" ht="13.5" customHeight="1">
      <c r="B24" s="85" t="s">
        <v>37</v>
      </c>
      <c r="C24" s="86">
        <f>SUM(C25:C30)</f>
        <v>0</v>
      </c>
      <c r="D24" s="87" t="s">
        <v>32</v>
      </c>
      <c r="E24" s="86">
        <f>SUM(E25:E30)</f>
        <v>0</v>
      </c>
      <c r="F24" s="86">
        <f>SUM(F25:F30)</f>
        <v>0</v>
      </c>
      <c r="G24" s="86">
        <f>SUM(G25:G30)</f>
        <v>0</v>
      </c>
      <c r="H24" s="86">
        <f>SUM(H25:H30)</f>
        <v>0</v>
      </c>
      <c r="I24" s="86">
        <f>SUM(I25:I30)</f>
        <v>0</v>
      </c>
      <c r="J24" s="88"/>
    </row>
    <row r="25" spans="2:10" ht="13.5" customHeight="1">
      <c r="B25" s="67" t="s">
        <v>87</v>
      </c>
      <c r="C25" s="89"/>
      <c r="D25" s="90" t="s">
        <v>32</v>
      </c>
      <c r="E25" s="89"/>
      <c r="F25" s="89"/>
      <c r="G25" s="89"/>
      <c r="H25" s="89"/>
      <c r="I25" s="89"/>
      <c r="J25" s="72"/>
    </row>
    <row r="26" spans="2:10" ht="13.5" customHeight="1">
      <c r="B26" s="67" t="s">
        <v>88</v>
      </c>
      <c r="C26" s="67"/>
      <c r="D26" s="91" t="s">
        <v>32</v>
      </c>
      <c r="E26" s="73"/>
      <c r="F26" s="67"/>
      <c r="G26" s="67"/>
      <c r="H26" s="67"/>
      <c r="I26" s="67"/>
      <c r="J26" s="72"/>
    </row>
    <row r="27" spans="2:10" ht="13.5" customHeight="1">
      <c r="B27" s="67" t="s">
        <v>89</v>
      </c>
      <c r="C27" s="67"/>
      <c r="D27" s="91" t="s">
        <v>32</v>
      </c>
      <c r="E27" s="67"/>
      <c r="F27" s="67"/>
      <c r="G27" s="67"/>
      <c r="H27" s="67"/>
      <c r="I27" s="67"/>
      <c r="J27" s="72"/>
    </row>
    <row r="28" spans="2:10" ht="13.5" customHeight="1">
      <c r="B28" s="67" t="s">
        <v>90</v>
      </c>
      <c r="C28" s="67"/>
      <c r="D28" s="91" t="s">
        <v>32</v>
      </c>
      <c r="E28" s="67"/>
      <c r="F28" s="67"/>
      <c r="G28" s="67"/>
      <c r="H28" s="67"/>
      <c r="I28" s="67"/>
      <c r="J28" s="72"/>
    </row>
    <row r="29" spans="2:10" ht="13.5" customHeight="1">
      <c r="B29" s="67" t="s">
        <v>91</v>
      </c>
      <c r="C29" s="67"/>
      <c r="D29" s="91" t="s">
        <v>32</v>
      </c>
      <c r="E29" s="67"/>
      <c r="F29" s="67"/>
      <c r="G29" s="67"/>
      <c r="H29" s="67"/>
      <c r="I29" s="67"/>
      <c r="J29" s="72"/>
    </row>
    <row r="30" spans="2:10" ht="13.5" customHeight="1">
      <c r="B30" s="20" t="s">
        <v>92</v>
      </c>
      <c r="C30" s="67"/>
      <c r="D30" s="92" t="s">
        <v>32</v>
      </c>
      <c r="E30" s="67"/>
      <c r="F30" s="67"/>
      <c r="G30" s="67"/>
      <c r="H30" s="67"/>
      <c r="I30" s="67"/>
      <c r="J30" s="79"/>
    </row>
    <row r="31" spans="2:10" ht="13.5" customHeight="1">
      <c r="B31" s="93" t="s">
        <v>46</v>
      </c>
      <c r="C31" s="62">
        <f>C23-C24</f>
        <v>0</v>
      </c>
      <c r="D31" s="82" t="s">
        <v>32</v>
      </c>
      <c r="E31" s="62">
        <f>E23-E24</f>
        <v>0</v>
      </c>
      <c r="F31" s="62">
        <f>F23-F24</f>
        <v>0</v>
      </c>
      <c r="G31" s="62">
        <f>G23-G24</f>
        <v>0</v>
      </c>
      <c r="H31" s="62">
        <f>H23-H24</f>
        <v>0</v>
      </c>
      <c r="I31" s="94">
        <f>I23-I24</f>
        <v>0</v>
      </c>
      <c r="J31" s="64"/>
    </row>
    <row r="32" spans="2:10" ht="13.5" customHeight="1">
      <c r="B32" s="4" t="s">
        <v>132</v>
      </c>
      <c r="C32" s="74"/>
      <c r="D32" s="78" t="s">
        <v>32</v>
      </c>
      <c r="E32" s="74"/>
      <c r="F32" s="74"/>
      <c r="G32" s="74"/>
      <c r="H32" s="74"/>
      <c r="I32" s="74"/>
      <c r="J32" s="79"/>
    </row>
    <row r="33" spans="2:10" ht="13.5" customHeight="1">
      <c r="B33" s="93" t="s">
        <v>133</v>
      </c>
      <c r="C33" s="66"/>
      <c r="D33" s="82" t="s">
        <v>32</v>
      </c>
      <c r="E33" s="66"/>
      <c r="F33" s="66"/>
      <c r="G33" s="66"/>
      <c r="H33" s="66"/>
      <c r="I33" s="66"/>
      <c r="J33" s="64"/>
    </row>
    <row r="34" spans="2:10" ht="13.5" customHeight="1">
      <c r="B34" s="12" t="s">
        <v>47</v>
      </c>
    </row>
    <row r="35" spans="2:10" ht="13.5" customHeight="1">
      <c r="B35" s="16" t="s">
        <v>48</v>
      </c>
    </row>
    <row r="36" spans="2:10" ht="13.5" customHeight="1">
      <c r="B36" s="2" t="s">
        <v>113</v>
      </c>
    </row>
    <row r="37" spans="2:10" ht="13.5" customHeight="1"/>
    <row r="38" spans="2:10" ht="13.5" customHeight="1">
      <c r="B38" s="2" t="s">
        <v>53</v>
      </c>
    </row>
    <row r="39" spans="2:10" ht="13.5" customHeight="1">
      <c r="B39" s="39" t="s">
        <v>54</v>
      </c>
      <c r="C39" s="210" t="s">
        <v>60</v>
      </c>
      <c r="D39" s="210"/>
      <c r="E39" s="210"/>
      <c r="F39" s="210"/>
      <c r="G39" s="210"/>
      <c r="H39" s="210"/>
      <c r="I39" s="210"/>
    </row>
    <row r="40" spans="2:10" ht="13.5" customHeight="1">
      <c r="B40" s="39" t="s">
        <v>55</v>
      </c>
      <c r="C40" s="212"/>
      <c r="D40" s="212"/>
      <c r="E40" s="212"/>
      <c r="F40" s="212"/>
      <c r="G40" s="212"/>
      <c r="H40" s="212"/>
      <c r="I40" s="212"/>
    </row>
    <row r="41" spans="2:10" ht="13.5" customHeight="1">
      <c r="B41" s="39" t="s">
        <v>56</v>
      </c>
      <c r="C41" s="212"/>
      <c r="D41" s="212"/>
      <c r="E41" s="212"/>
      <c r="F41" s="212"/>
      <c r="G41" s="212"/>
      <c r="H41" s="212"/>
      <c r="I41" s="212"/>
    </row>
    <row r="42" spans="2:10" ht="13.5" customHeight="1">
      <c r="B42" s="39" t="s">
        <v>57</v>
      </c>
      <c r="C42" s="212"/>
      <c r="D42" s="212"/>
      <c r="E42" s="212"/>
      <c r="F42" s="212"/>
      <c r="G42" s="212"/>
      <c r="H42" s="212"/>
      <c r="I42" s="212"/>
    </row>
    <row r="43" spans="2:10" ht="13.5" customHeight="1">
      <c r="B43" s="39" t="s">
        <v>58</v>
      </c>
      <c r="C43" s="212"/>
      <c r="D43" s="212"/>
      <c r="E43" s="212"/>
      <c r="F43" s="212"/>
      <c r="G43" s="212"/>
      <c r="H43" s="212"/>
      <c r="I43" s="212"/>
    </row>
    <row r="44" spans="2:10" ht="13.5" customHeight="1">
      <c r="B44" s="39" t="s">
        <v>59</v>
      </c>
      <c r="C44" s="212" t="s">
        <v>61</v>
      </c>
      <c r="D44" s="212"/>
      <c r="E44" s="212"/>
      <c r="F44" s="212"/>
      <c r="G44" s="212"/>
      <c r="H44" s="212"/>
      <c r="I44" s="212"/>
    </row>
    <row r="45" spans="2:10" ht="13.5" customHeight="1">
      <c r="B45" s="10" t="s">
        <v>62</v>
      </c>
    </row>
    <row r="46" spans="2:10" ht="13.5" customHeight="1">
      <c r="B46" s="211" t="s">
        <v>63</v>
      </c>
      <c r="C46" s="211"/>
      <c r="D46" s="211"/>
      <c r="E46" s="211"/>
      <c r="F46" s="211"/>
      <c r="G46" s="211"/>
      <c r="H46" s="211"/>
      <c r="I46" s="211"/>
    </row>
    <row r="47" spans="2:10" ht="13.5" customHeight="1">
      <c r="B47" s="211"/>
      <c r="C47" s="211"/>
      <c r="D47" s="211"/>
      <c r="E47" s="211"/>
      <c r="F47" s="211"/>
      <c r="G47" s="211"/>
      <c r="H47" s="211"/>
      <c r="I47" s="211"/>
    </row>
    <row r="48" spans="2:10" ht="13.5" customHeight="1"/>
  </sheetData>
  <sheetProtection formatCells="0" formatColumns="0" formatRows="0" insertColumns="0" insertRows="0"/>
  <mergeCells count="11">
    <mergeCell ref="B46:I47"/>
    <mergeCell ref="C40:I40"/>
    <mergeCell ref="C41:I41"/>
    <mergeCell ref="C42:I42"/>
    <mergeCell ref="C43:I43"/>
    <mergeCell ref="C44:I44"/>
    <mergeCell ref="C3:D3"/>
    <mergeCell ref="C6:D6"/>
    <mergeCell ref="C19:D19"/>
    <mergeCell ref="C22:D22"/>
    <mergeCell ref="C39:I39"/>
  </mergeCells>
  <phoneticPr fontId="1"/>
  <dataValidations count="3">
    <dataValidation type="list" allowBlank="1" showInputMessage="1" showErrorMessage="1" sqref="C40:I43" xr:uid="{00000000-0002-0000-0300-000000000000}">
      <formula1>まる</formula1>
    </dataValidation>
    <dataValidation type="whole" errorStyle="warning" operator="greaterThanOrEqual" allowBlank="1" showErrorMessage="1" errorTitle="整数のみ" error="整数の入力のみ許可しています" sqref="C33 E33:I33" xr:uid="{00000000-0002-0000-0300-000001000000}">
      <formula1>-99999999</formula1>
    </dataValidation>
    <dataValidation type="whole" errorStyle="warning" operator="greaterThanOrEqual" allowBlank="1" showErrorMessage="1" errorTitle="自然数のみ" error="自然数の入力のみ許可しています" sqref="C23 C25:C30 E25:I30 C7 E7:I7 E9:I13 C9:C13 C32 E32:I32 J8:J12 J25:J29" xr:uid="{00000000-0002-0000-0300-000002000000}">
      <formula1>0</formula1>
    </dataValidation>
  </dataValidations>
  <pageMargins left="0.45" right="0.2" top="0.21" bottom="0.23" header="0.2" footer="0.2"/>
  <pageSetup paperSize="9" scale="9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M39"/>
  <sheetViews>
    <sheetView showGridLines="0" zoomScaleNormal="100" workbookViewId="0">
      <selection activeCell="C23" sqref="C23:J25"/>
    </sheetView>
  </sheetViews>
  <sheetFormatPr defaultColWidth="9" defaultRowHeight="13.5"/>
  <cols>
    <col min="1" max="1" width="2.125" style="2" customWidth="1"/>
    <col min="2" max="2" width="3.625" style="2" customWidth="1"/>
    <col min="3" max="3" width="16.625" style="2" customWidth="1"/>
    <col min="4" max="10" width="14.625" style="2" customWidth="1"/>
    <col min="11" max="11" width="2.375" style="2" customWidth="1"/>
    <col min="12" max="15" width="14.625" style="2" customWidth="1"/>
    <col min="16" max="16384" width="9" style="2"/>
  </cols>
  <sheetData>
    <row r="1" spans="2:13" ht="17.100000000000001" customHeight="1">
      <c r="B1" s="28" t="s">
        <v>69</v>
      </c>
      <c r="C1" s="8" t="s">
        <v>134</v>
      </c>
    </row>
    <row r="2" spans="2:13" ht="17.100000000000001" customHeight="1">
      <c r="C2" s="39" t="s">
        <v>64</v>
      </c>
      <c r="D2" s="39" t="s">
        <v>10</v>
      </c>
      <c r="E2" s="217" t="s">
        <v>135</v>
      </c>
      <c r="F2" s="210"/>
      <c r="G2" s="210"/>
      <c r="H2" s="217" t="s">
        <v>136</v>
      </c>
      <c r="I2" s="210"/>
      <c r="J2" s="210"/>
      <c r="K2" s="29"/>
      <c r="L2" s="29"/>
    </row>
    <row r="3" spans="2:13" ht="17.100000000000001" customHeight="1">
      <c r="C3" s="219"/>
      <c r="D3" s="219"/>
      <c r="E3" s="213"/>
      <c r="F3" s="221"/>
      <c r="G3" s="214"/>
      <c r="H3" s="213"/>
      <c r="I3" s="221"/>
      <c r="J3" s="214"/>
    </row>
    <row r="4" spans="2:13" ht="17.100000000000001" customHeight="1">
      <c r="C4" s="220"/>
      <c r="D4" s="220"/>
      <c r="E4" s="134"/>
      <c r="F4" s="222"/>
      <c r="G4" s="135"/>
      <c r="H4" s="134"/>
      <c r="I4" s="222"/>
      <c r="J4" s="135"/>
    </row>
    <row r="5" spans="2:13" ht="17.100000000000001" customHeight="1">
      <c r="C5" s="218" t="s">
        <v>137</v>
      </c>
      <c r="D5" s="218"/>
      <c r="E5" s="218"/>
      <c r="F5" s="218"/>
      <c r="G5" s="218"/>
      <c r="H5" s="218"/>
      <c r="I5" s="218"/>
      <c r="J5" s="218"/>
      <c r="K5" s="218"/>
    </row>
    <row r="6" spans="2:13" ht="17.100000000000001" customHeight="1">
      <c r="C6" s="218" t="s">
        <v>138</v>
      </c>
      <c r="D6" s="218"/>
      <c r="E6" s="218"/>
      <c r="F6" s="218"/>
      <c r="G6" s="218"/>
      <c r="H6" s="218"/>
      <c r="I6" s="218"/>
      <c r="J6" s="218"/>
      <c r="K6" s="218"/>
    </row>
    <row r="7" spans="2:13" ht="17.100000000000001" customHeight="1">
      <c r="C7" s="218" t="s">
        <v>139</v>
      </c>
      <c r="D7" s="218"/>
      <c r="E7" s="218"/>
      <c r="F7" s="218"/>
      <c r="G7" s="218"/>
      <c r="H7" s="218"/>
      <c r="I7" s="218"/>
      <c r="J7" s="218"/>
      <c r="K7" s="218"/>
    </row>
    <row r="8" spans="2:13" ht="17.100000000000001" customHeight="1">
      <c r="C8" s="218" t="s">
        <v>125</v>
      </c>
      <c r="D8" s="218"/>
      <c r="E8" s="218"/>
      <c r="F8" s="218"/>
      <c r="G8" s="218"/>
      <c r="H8" s="218"/>
      <c r="I8" s="218"/>
      <c r="J8" s="218"/>
      <c r="K8" s="218"/>
    </row>
    <row r="9" spans="2:13" ht="17.100000000000001" customHeight="1"/>
    <row r="10" spans="2:13" ht="17.100000000000001" customHeight="1">
      <c r="B10" s="28" t="s">
        <v>70</v>
      </c>
      <c r="C10" s="2" t="s">
        <v>97</v>
      </c>
    </row>
    <row r="11" spans="2:13" ht="17.100000000000001" customHeight="1">
      <c r="B11" s="28"/>
      <c r="C11" s="2" t="s">
        <v>82</v>
      </c>
    </row>
    <row r="12" spans="2:13" ht="17.100000000000001" customHeight="1">
      <c r="B12" s="30"/>
      <c r="C12" s="2" t="s">
        <v>141</v>
      </c>
    </row>
    <row r="13" spans="2:13" ht="17.100000000000001" customHeight="1">
      <c r="C13" s="2" t="s">
        <v>142</v>
      </c>
      <c r="M13" s="31"/>
    </row>
    <row r="14" spans="2:13" ht="17.100000000000001" customHeight="1">
      <c r="B14" s="30"/>
      <c r="C14" s="2" t="s">
        <v>143</v>
      </c>
    </row>
    <row r="15" spans="2:13" ht="17.100000000000001" customHeight="1">
      <c r="C15" s="2" t="s">
        <v>144</v>
      </c>
    </row>
    <row r="16" spans="2:13" ht="17.100000000000001" customHeight="1">
      <c r="C16" s="2" t="s">
        <v>145</v>
      </c>
    </row>
    <row r="17" spans="2:10" ht="17.100000000000001" customHeight="1">
      <c r="B17" s="28"/>
    </row>
    <row r="18" spans="2:10" ht="17.100000000000001" customHeight="1">
      <c r="C18" s="146" t="s">
        <v>65</v>
      </c>
      <c r="D18" s="147"/>
      <c r="E18" s="146" t="s">
        <v>85</v>
      </c>
      <c r="F18" s="147"/>
      <c r="G18" s="146" t="s">
        <v>67</v>
      </c>
      <c r="H18" s="147"/>
      <c r="I18" s="146" t="s">
        <v>68</v>
      </c>
      <c r="J18" s="147"/>
    </row>
    <row r="19" spans="2:10" ht="17.100000000000001" customHeight="1">
      <c r="C19" s="144" t="s">
        <v>66</v>
      </c>
      <c r="D19" s="145"/>
      <c r="E19" s="144"/>
      <c r="F19" s="145"/>
      <c r="G19" s="144"/>
      <c r="H19" s="145"/>
      <c r="I19" s="144"/>
      <c r="J19" s="145"/>
    </row>
    <row r="20" spans="2:10" ht="17.100000000000001" customHeight="1">
      <c r="C20" s="213"/>
      <c r="D20" s="214"/>
      <c r="E20" s="213"/>
      <c r="F20" s="214"/>
      <c r="G20" s="213"/>
      <c r="H20" s="214"/>
      <c r="I20" s="213"/>
      <c r="J20" s="214"/>
    </row>
    <row r="21" spans="2:10" ht="17.100000000000001" customHeight="1">
      <c r="C21" s="134"/>
      <c r="D21" s="135"/>
      <c r="E21" s="134"/>
      <c r="F21" s="135"/>
      <c r="G21" s="134"/>
      <c r="H21" s="135"/>
      <c r="I21" s="134"/>
      <c r="J21" s="135"/>
    </row>
    <row r="22" spans="2:10" ht="17.100000000000001" customHeight="1"/>
    <row r="23" spans="2:10" ht="17.100000000000001" customHeight="1">
      <c r="B23" s="32" t="s">
        <v>71</v>
      </c>
      <c r="C23" s="215" t="s">
        <v>123</v>
      </c>
      <c r="D23" s="215"/>
      <c r="E23" s="215"/>
      <c r="F23" s="215"/>
      <c r="G23" s="215"/>
      <c r="H23" s="215"/>
      <c r="I23" s="215"/>
      <c r="J23" s="215"/>
    </row>
    <row r="24" spans="2:10" ht="16.5" customHeight="1">
      <c r="B24" s="33"/>
      <c r="C24" s="215"/>
      <c r="D24" s="215"/>
      <c r="E24" s="215"/>
      <c r="F24" s="215"/>
      <c r="G24" s="215"/>
      <c r="H24" s="215"/>
      <c r="I24" s="215"/>
      <c r="J24" s="215"/>
    </row>
    <row r="25" spans="2:10" ht="16.5" customHeight="1">
      <c r="B25" s="33"/>
      <c r="C25" s="216"/>
      <c r="D25" s="216"/>
      <c r="E25" s="216"/>
      <c r="F25" s="216"/>
      <c r="G25" s="216"/>
      <c r="H25" s="216"/>
      <c r="I25" s="216"/>
      <c r="J25" s="216"/>
    </row>
    <row r="26" spans="2:10" ht="16.5" customHeight="1">
      <c r="C26" s="154" t="s">
        <v>73</v>
      </c>
      <c r="D26" s="155"/>
      <c r="E26" s="155"/>
      <c r="F26" s="155"/>
      <c r="G26" s="155"/>
      <c r="H26" s="156"/>
      <c r="I26" s="210" t="s">
        <v>72</v>
      </c>
      <c r="J26" s="210"/>
    </row>
    <row r="27" spans="2:10" ht="16.5" customHeight="1">
      <c r="C27" s="226" t="s">
        <v>74</v>
      </c>
      <c r="D27" s="227"/>
      <c r="E27" s="227"/>
      <c r="F27" s="227"/>
      <c r="G27" s="227"/>
      <c r="H27" s="228"/>
      <c r="I27" s="219"/>
      <c r="J27" s="219"/>
    </row>
    <row r="28" spans="2:10" ht="16.5" customHeight="1">
      <c r="C28" s="229" t="s">
        <v>83</v>
      </c>
      <c r="D28" s="230"/>
      <c r="E28" s="230"/>
      <c r="F28" s="230"/>
      <c r="G28" s="230"/>
      <c r="H28" s="231"/>
      <c r="I28" s="232"/>
      <c r="J28" s="232"/>
    </row>
    <row r="29" spans="2:10" ht="16.5" customHeight="1">
      <c r="C29" s="229" t="s">
        <v>84</v>
      </c>
      <c r="D29" s="230"/>
      <c r="E29" s="230"/>
      <c r="F29" s="230"/>
      <c r="G29" s="230"/>
      <c r="H29" s="231"/>
      <c r="I29" s="232"/>
      <c r="J29" s="232"/>
    </row>
    <row r="30" spans="2:10" ht="16.5" customHeight="1">
      <c r="C30" s="233" t="s">
        <v>140</v>
      </c>
      <c r="D30" s="234"/>
      <c r="E30" s="234"/>
      <c r="F30" s="234"/>
      <c r="G30" s="234"/>
      <c r="H30" s="235"/>
      <c r="I30" s="220"/>
      <c r="J30" s="220"/>
    </row>
    <row r="31" spans="2:10" ht="16.5" customHeight="1">
      <c r="C31" s="223" t="s">
        <v>75</v>
      </c>
      <c r="D31" s="224"/>
      <c r="E31" s="224"/>
      <c r="F31" s="224"/>
      <c r="G31" s="224"/>
      <c r="H31" s="225"/>
      <c r="I31" s="212"/>
      <c r="J31" s="212"/>
    </row>
    <row r="32" spans="2:10" ht="16.5" customHeight="1"/>
    <row r="33" spans="2:10" ht="16.5" customHeight="1">
      <c r="B33" s="28" t="s">
        <v>124</v>
      </c>
      <c r="C33" s="2" t="s">
        <v>76</v>
      </c>
    </row>
    <row r="34" spans="2:10">
      <c r="C34" s="34"/>
      <c r="D34" s="34"/>
      <c r="E34" s="34"/>
      <c r="F34" s="34"/>
      <c r="G34" s="34"/>
      <c r="H34" s="34"/>
      <c r="I34" s="34"/>
      <c r="J34" s="34"/>
    </row>
    <row r="35" spans="2:10">
      <c r="C35" s="34"/>
      <c r="D35" s="34"/>
      <c r="E35" s="34"/>
      <c r="F35" s="34"/>
      <c r="G35" s="34"/>
      <c r="H35" s="34"/>
      <c r="I35" s="34"/>
      <c r="J35" s="34"/>
    </row>
    <row r="36" spans="2:10">
      <c r="C36" s="34"/>
      <c r="D36" s="34"/>
      <c r="E36" s="34"/>
      <c r="F36" s="34"/>
      <c r="G36" s="34"/>
      <c r="H36" s="34"/>
      <c r="I36" s="34"/>
      <c r="J36" s="34"/>
    </row>
    <row r="37" spans="2:10">
      <c r="C37" s="34"/>
      <c r="D37" s="34"/>
      <c r="E37" s="34"/>
      <c r="F37" s="34"/>
      <c r="G37" s="34"/>
      <c r="H37" s="34"/>
      <c r="I37" s="34"/>
      <c r="J37" s="34"/>
    </row>
    <row r="38" spans="2:10">
      <c r="C38" s="34"/>
      <c r="D38" s="34"/>
      <c r="E38" s="34"/>
      <c r="F38" s="34"/>
      <c r="G38" s="34"/>
      <c r="H38" s="34"/>
      <c r="I38" s="34"/>
      <c r="J38" s="34"/>
    </row>
    <row r="39" spans="2:10">
      <c r="C39" s="34"/>
      <c r="D39" s="34"/>
      <c r="E39" s="34"/>
      <c r="F39" s="34"/>
      <c r="G39" s="34"/>
      <c r="H39" s="34"/>
      <c r="I39" s="34"/>
      <c r="J39" s="34"/>
    </row>
  </sheetData>
  <mergeCells count="35">
    <mergeCell ref="C31:H31"/>
    <mergeCell ref="I31:J31"/>
    <mergeCell ref="C27:H27"/>
    <mergeCell ref="I27:J27"/>
    <mergeCell ref="C28:H28"/>
    <mergeCell ref="I28:J28"/>
    <mergeCell ref="C30:H30"/>
    <mergeCell ref="I30:J30"/>
    <mergeCell ref="C29:H29"/>
    <mergeCell ref="I29:J29"/>
    <mergeCell ref="E2:G2"/>
    <mergeCell ref="H2:J2"/>
    <mergeCell ref="C18:D18"/>
    <mergeCell ref="E18:F18"/>
    <mergeCell ref="G18:H18"/>
    <mergeCell ref="I18:J18"/>
    <mergeCell ref="C7:K7"/>
    <mergeCell ref="C8:K8"/>
    <mergeCell ref="D3:D4"/>
    <mergeCell ref="E3:G4"/>
    <mergeCell ref="H3:J4"/>
    <mergeCell ref="C5:K5"/>
    <mergeCell ref="C6:K6"/>
    <mergeCell ref="C3:C4"/>
    <mergeCell ref="I26:J26"/>
    <mergeCell ref="C19:D19"/>
    <mergeCell ref="C20:D21"/>
    <mergeCell ref="E20:F21"/>
    <mergeCell ref="G20:H21"/>
    <mergeCell ref="I20:J21"/>
    <mergeCell ref="E19:F19"/>
    <mergeCell ref="G19:H19"/>
    <mergeCell ref="C23:J25"/>
    <mergeCell ref="C26:H26"/>
    <mergeCell ref="I19:J19"/>
  </mergeCells>
  <phoneticPr fontId="1"/>
  <dataValidations count="1">
    <dataValidation type="list" allowBlank="1" showInputMessage="1" showErrorMessage="1" sqref="I27:J30 B12 B14"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B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xdr:colOff>
                    <xdr:row>11</xdr:row>
                    <xdr:rowOff>9525</xdr:rowOff>
                  </from>
                  <to>
                    <xdr:col>1</xdr:col>
                    <xdr:colOff>219075</xdr:colOff>
                    <xdr:row>11</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19050</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19050</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19050</xdr:colOff>
                    <xdr:row>12</xdr:row>
                    <xdr:rowOff>9525</xdr:rowOff>
                  </from>
                  <to>
                    <xdr:col>1</xdr:col>
                    <xdr:colOff>219075</xdr:colOff>
                    <xdr:row>12</xdr:row>
                    <xdr:rowOff>200025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19050</xdr:colOff>
                    <xdr:row>14</xdr:row>
                    <xdr:rowOff>9525</xdr:rowOff>
                  </from>
                  <to>
                    <xdr:col>1</xdr:col>
                    <xdr:colOff>219075</xdr:colOff>
                    <xdr:row>14</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77</v>
      </c>
    </row>
    <row r="3" spans="1:1">
      <c r="A3" s="1" t="s">
        <v>78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別記様式8-1</vt:lpstr>
      <vt:lpstr>〃取組内容</vt:lpstr>
      <vt:lpstr>〃KPI</vt:lpstr>
      <vt:lpstr>〃過去事業等</vt:lpstr>
      <vt:lpstr>リスト</vt:lpstr>
      <vt:lpstr>〃KPI!Print_Area</vt:lpstr>
      <vt:lpstr>〃過去事業等!Print_Area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2020-02-17T02:05:45Z</cp:lastPrinted>
  <dcterms:created xsi:type="dcterms:W3CDTF">2016-10-04T05:23:43Z</dcterms:created>
  <dcterms:modified xsi:type="dcterms:W3CDTF">2021-04-20T05:56:02Z</dcterms:modified>
</cp:coreProperties>
</file>